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640" windowHeight="11160"/>
  </bookViews>
  <sheets>
    <sheet name="Hoj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<sst xmlns="http://schemas.openxmlformats.org/spreadsheetml/2006/main" count="913" uniqueCount="190">
  <si>
    <t>Sector</t>
  </si>
  <si>
    <t>Area</t>
  </si>
  <si>
    <t>Artículo</t>
  </si>
  <si>
    <t>Descripción Artículo</t>
  </si>
  <si>
    <t>Apropiado Inicial</t>
  </si>
  <si>
    <t>Adición Final</t>
  </si>
  <si>
    <t>Traslado Entrada Final</t>
  </si>
  <si>
    <t>Traslado Salida Final</t>
  </si>
  <si>
    <t>Presupuesto Definitivo</t>
  </si>
  <si>
    <t>CDP Acumulado</t>
  </si>
  <si>
    <t>RP Acumulado</t>
  </si>
  <si>
    <t>Integrasoft S.A.S - CONSERVATORIO DEL TOLIMA</t>
  </si>
  <si>
    <t>Criterios de Seleccion:Periodo Fiscal: 2025 Dependencia desde: 0, Dependencia hasta: 999, Sector desde: 0, Sector hasta: 9999, Área desde: 0, Área hasta: 999999999999999, Articulo desde: 000000000000000000000000000000, Articulo hasta: 999999999999999999999999999999, Fuente desde: 0, Fuente hasta: ZZZZZZZZZZZZZZZZZZZZZZZZZZZZZZ, BPIN desde: , BPIN hasta: 9999999999999999, Destinación desde: , Destinación hasta: 9999, Código meta desde: , Código meta hasta: 9999999999999999</t>
  </si>
  <si>
    <t>Fecha inicial: 01/01/2025Fecha final: 30/06/2025</t>
  </si>
  <si>
    <t>GP Acumulado</t>
  </si>
  <si>
    <t>2</t>
  </si>
  <si>
    <t>GASTOS</t>
  </si>
  <si>
    <t>2.1</t>
  </si>
  <si>
    <t>FUNCIONAMIENTO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</si>
  <si>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</si>
  <si>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</si>
  <si>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</si>
  <si>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</si>
  <si>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</si>
  <si>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</si>
  <si>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101-Administración General</t>
  </si>
  <si>
    <t>102-Facultad de Educación y Artes Administrativos</t>
  </si>
  <si>
    <t>103-Extensión y Proyección Social  Administrativos</t>
  </si>
  <si>
    <t>104-Empleados con Vinculación Transitoria</t>
  </si>
  <si>
    <t xml:space="preserve">105-Docentes Tiempo Completo y medio tiempo Licenciatura </t>
  </si>
  <si>
    <t>106-Catedráticos Licenciatura</t>
  </si>
  <si>
    <t>107-Docentes Tiempo Completo y medio tiempo Maestro en música</t>
  </si>
  <si>
    <t>108-Catedráticos Maestro en Música</t>
  </si>
  <si>
    <t>109-Docentes T.C    Tecnología en Audio y Producción Musical</t>
  </si>
  <si>
    <t>110-Catedráticos Tecnología en Audio y Producción Musical</t>
  </si>
  <si>
    <t>111-Docentes nombrados Licenciatura</t>
  </si>
  <si>
    <t>112-Docentes nombrados Maestro en música</t>
  </si>
  <si>
    <t>113-Docentes nombrados Tecnología en Audio y Producción Musical</t>
  </si>
  <si>
    <t>114-Docentes T.C Tecnología en Reparación de Inst. de Cuerda Frotada</t>
  </si>
  <si>
    <t>115-Catedráticos Tecnología en Reparación de Inst. de Cuerda Frotada</t>
  </si>
  <si>
    <t>116-Gastos de Representación</t>
  </si>
  <si>
    <t>143-Talleristas con Vinculación Transitoria Escuela de Música</t>
  </si>
  <si>
    <t>2.1.1.01.01.001.02</t>
  </si>
  <si>
    <t>HORAS EXTRAS, DOMINICALES, FESTIVOS Y RECARGOS</t>
  </si>
  <si>
    <t>2.1.1.01.01.001.05</t>
  </si>
  <si>
    <t>INFORME MENSUAL DE EJECUCION PROGRAMATICO DE GASTOS</t>
  </si>
  <si>
    <t>2.1.1.01.01.001</t>
  </si>
  <si>
    <t>FACTORES SALARIALES COMUNES</t>
  </si>
  <si>
    <t>% Ejecución</t>
  </si>
  <si>
    <t>AUXILIO DE TRANSPORTE</t>
  </si>
  <si>
    <t>2.1.1.01.01.001.01</t>
  </si>
  <si>
    <t>SUELDO BASICO</t>
  </si>
  <si>
    <t>1-Conservatorio</t>
  </si>
  <si>
    <t>Total de registros: 251</t>
  </si>
  <si>
    <t>122-Horas extras administración</t>
  </si>
  <si>
    <t>117-Facultad Administrativos</t>
  </si>
  <si>
    <t>2.1.1.01.01.001.06</t>
  </si>
  <si>
    <t>PRIMA DE SERVICIO</t>
  </si>
  <si>
    <t>118-Licenciatura</t>
  </si>
  <si>
    <t>119-Maestro en Música</t>
  </si>
  <si>
    <t>120-Tecnología en Audio y Producción Musical</t>
  </si>
  <si>
    <t>121-Tecnología en Reparación de Inst. de Cuerda Frotada</t>
  </si>
  <si>
    <t>2.1.1.01.01.001.08</t>
  </si>
  <si>
    <t>PRESTACIONES SOCIALES</t>
  </si>
  <si>
    <t>2.1.1.01.01.001.08.01</t>
  </si>
  <si>
    <t>PRIMA DE NAVIDAD</t>
  </si>
  <si>
    <t>2.1.1.01.01.001.08.02</t>
  </si>
  <si>
    <t>PRIMA DE VACACIONES</t>
  </si>
  <si>
    <t>2.1.1.01.02</t>
  </si>
  <si>
    <t>CONTRIBUCIONES INHERENTES A LA NOMINA</t>
  </si>
  <si>
    <t>2.1.1.01.02.001</t>
  </si>
  <si>
    <t>APORTES A LA SEGURIDAD SOCIAL EN PENSIONES</t>
  </si>
  <si>
    <t>29-PENSION SECTOR PUBLICO</t>
  </si>
  <si>
    <t>2.1.1.01.02.002</t>
  </si>
  <si>
    <t>APORTES A LA SEGURIDAD SOCIAL EN SALUD</t>
  </si>
  <si>
    <t>2.1.1.01.02.003</t>
  </si>
  <si>
    <t>APORTES DE CESANTIAS</t>
  </si>
  <si>
    <t>26-Intereses a las Cesantias</t>
  </si>
  <si>
    <t>2.1.1.01.02.004</t>
  </si>
  <si>
    <t>APORTES A CAJAS DE COMPENSACION FAMILIAR</t>
  </si>
  <si>
    <t>2.1.1.01.02.005</t>
  </si>
  <si>
    <t>APORTES GENERALES AL SISTEMA DE RIESGOS LABORALES</t>
  </si>
  <si>
    <t>2.1.1.01.02.006</t>
  </si>
  <si>
    <t>APORTES AL ICBF</t>
  </si>
  <si>
    <t>2.1.1.01.02.007</t>
  </si>
  <si>
    <t>APORTES AL SENA</t>
  </si>
  <si>
    <t>2.1.1.01.03</t>
  </si>
  <si>
    <t>REMUNERACIONES NO CONSTITUTIVAS DE FACTOR SALARIAL</t>
  </si>
  <si>
    <t>2.1.1.01.03.001</t>
  </si>
  <si>
    <t>2.1.1.01.03.001.01</t>
  </si>
  <si>
    <t>VACACIONES</t>
  </si>
  <si>
    <t>2.1.1.01.03.001.03</t>
  </si>
  <si>
    <t>BONIFICACION ESPECIAL DE RECREACION</t>
  </si>
  <si>
    <t>2.1.2</t>
  </si>
  <si>
    <t>ADQUISICION DE BIENES Y SERVICIOS</t>
  </si>
  <si>
    <t>2.1.2.01</t>
  </si>
  <si>
    <t>ADQUISICION DE ACTIVOS NO FINANCIEROS</t>
  </si>
  <si>
    <t>2.1.2.01.01</t>
  </si>
  <si>
    <t>ACTIVOS FIJOS</t>
  </si>
  <si>
    <t>2.1.2.01.01.003</t>
  </si>
  <si>
    <t>MAQUINARIA Y EQUIPO</t>
  </si>
  <si>
    <t>2.1.2.01.01.003.04</t>
  </si>
  <si>
    <t>MAQUINARIA Y APARATOS ELECTRICOS</t>
  </si>
  <si>
    <t>2.1.2.01.01.003.04.06</t>
  </si>
  <si>
    <t>OTRO EQUIPO ELECTRICO Y SUS PARTES Y PIEZAS</t>
  </si>
  <si>
    <t>127-Facultad de Educación y Artes</t>
  </si>
  <si>
    <t>128-Extensión y Proyección Social</t>
  </si>
  <si>
    <t>2.1.2.02</t>
  </si>
  <si>
    <t>ADQUISICIONES DIFERENTES DE ACTIVOS</t>
  </si>
  <si>
    <t>2.1.2.02.01</t>
  </si>
  <si>
    <t>MATERIALES Y SUMINISTROS</t>
  </si>
  <si>
    <t>2.1.2.02.01.003</t>
  </si>
  <si>
    <t>OTROS BIENES TRANSPORTABLES EXCEPTO PRODUCTOS METALICOS, MAQUINARIA Y EQUIPO</t>
  </si>
  <si>
    <t>28-Dotación de Personal</t>
  </si>
  <si>
    <t>2.1.2.02.02</t>
  </si>
  <si>
    <t>ADQUISICION DE SERVICIOS</t>
  </si>
  <si>
    <t>2.1.2.02.02.006</t>
  </si>
  <si>
    <t>COMERCIO Y DISTRIBUCION; ALOJAMIENTO; SERVICIOS DE SUMINISTRO DE COMIDAS Y BEBIDAS; SERVICIOS DE TRANSPORTE; Y SERVICIOS DE DISTRIBUCION DE ELECTRICIDAD, GAS Y AGUA</t>
  </si>
  <si>
    <t>2.1.2.02.02.007</t>
  </si>
  <si>
    <t>SERVICIOS FINANCIEROS Y SERVICIOS CONEXOS; SERVICIOS INMOBILIARIOS; Y SERVICIOS DE ARRENDAMIENTO Y LEASING</t>
  </si>
  <si>
    <t>27-Adquisicion de Bienes y Servicios - Gastos Financieros</t>
  </si>
  <si>
    <t>30-Gastos Financieros</t>
  </si>
  <si>
    <t>2.1.2.02.02.008</t>
  </si>
  <si>
    <t>SERVICIOS PRESTADOS A LAS EMPRESAS Y SERVICIOS DE PRODUCCION</t>
  </si>
  <si>
    <t>130-Instrumentos</t>
  </si>
  <si>
    <t>131-Equipo de Cómputo y Comunicaciones</t>
  </si>
  <si>
    <t>132-Infraestructura</t>
  </si>
  <si>
    <t>2.1.2.02.02.009</t>
  </si>
  <si>
    <t>SERVICIOS PARA LA COMUNIDAD, SOCIALES Y PERSONALES</t>
  </si>
  <si>
    <t>136-Investigación</t>
  </si>
  <si>
    <t>137-Fondo Editorial Revista de Investigación</t>
  </si>
  <si>
    <t>138-Control Interno</t>
  </si>
  <si>
    <t>139-Calidad</t>
  </si>
  <si>
    <t>14-Impresos y Publicaciones</t>
  </si>
  <si>
    <t>15-Publicidad y Propaganda</t>
  </si>
  <si>
    <t>16-Fotocopias</t>
  </si>
  <si>
    <t>17-Suscripciones y Afiliaciones</t>
  </si>
  <si>
    <t>18-Servicios Personales Indirectos - Remuneración Servicios Tecnicos</t>
  </si>
  <si>
    <t>123-Especialización</t>
  </si>
  <si>
    <t xml:space="preserve">124-Extensión y Proyección Social  </t>
  </si>
  <si>
    <t>177-Internacionalización de los Programas</t>
  </si>
  <si>
    <t>19-Servicios Personales Indirectos - Horas Catedra</t>
  </si>
  <si>
    <t>20-Adquisicion de Bienes y Servicios - Comunicaciones y Transporte</t>
  </si>
  <si>
    <t>21-Capacitacion</t>
  </si>
  <si>
    <t>22-Bienestar</t>
  </si>
  <si>
    <t>23-Vigilancia y Seguridad</t>
  </si>
  <si>
    <t>178-Vigilancia y Seguridad</t>
  </si>
  <si>
    <t>25-Salud Ocupacional</t>
  </si>
  <si>
    <t>60-Honorarios</t>
  </si>
  <si>
    <t>2.1.2.02.02.010</t>
  </si>
  <si>
    <t>VIATICOS DE LOS FUNCIONARIOS EN COMISION</t>
  </si>
  <si>
    <t>2.1.2.02.03</t>
  </si>
  <si>
    <t>GASTOS IMPREVISTOS</t>
  </si>
  <si>
    <t>2.1.3</t>
  </si>
  <si>
    <t>TRANSFERENCIAS CORRIENTES</t>
  </si>
  <si>
    <t>2.1.3.04</t>
  </si>
  <si>
    <t>A ORGANIZACIONES NACIONALES</t>
  </si>
  <si>
    <t>2.1.3.04.05</t>
  </si>
  <si>
    <t>A OTRAS ORGANIZACIONES NACIONALES</t>
  </si>
  <si>
    <t>2.1.3.04.05.002</t>
  </si>
  <si>
    <t>DISTINTAS A MEMBRESIAS</t>
  </si>
  <si>
    <t>50-Acofartes</t>
  </si>
  <si>
    <t>140-Escuela de Música</t>
  </si>
  <si>
    <t>2.1.3.13</t>
  </si>
  <si>
    <t>SENTENCIAS Y CONCILIACIONES</t>
  </si>
  <si>
    <t>2.1.3.13.01</t>
  </si>
  <si>
    <t>FALLOS NACIONALES</t>
  </si>
  <si>
    <t>2.1.3.13.01.001</t>
  </si>
  <si>
    <t>SENTENCIAS</t>
  </si>
  <si>
    <t>2.1.8</t>
  </si>
  <si>
    <t>GASTOS POR TRIBUTOS, TASAS, CONTRIBUCIONES, MULTAS, SANCIONES E INTERESES DE MORA</t>
  </si>
  <si>
    <t>2.1.8.01</t>
  </si>
  <si>
    <t>IMPUESTOS</t>
  </si>
  <si>
    <t>2.1.8.01.52</t>
  </si>
  <si>
    <t>IMPUESTO PREDIAL UNIFICADO</t>
  </si>
  <si>
    <t>125-Impuestos Predial</t>
  </si>
  <si>
    <t>126-Otros Impuestos</t>
  </si>
  <si>
    <t>2.3</t>
  </si>
  <si>
    <t>INVERSION</t>
  </si>
  <si>
    <t>2.3.2</t>
  </si>
  <si>
    <t>2.3.2.02</t>
  </si>
  <si>
    <t>2.3.2.02.02</t>
  </si>
  <si>
    <t>2.3.2.02.02.009</t>
  </si>
  <si>
    <t>533-Plan de Fomento a la Calidad</t>
  </si>
  <si>
    <t>534-Convenio 4758 Gratuidad Gobernacion del Tolima</t>
  </si>
  <si>
    <t>535-Excedentes Cooperativas</t>
  </si>
  <si>
    <t>537-CONVENIO 4396</t>
  </si>
  <si>
    <t>Procesado por: ROSEMBERG CARDONA GARZON</t>
  </si>
  <si>
    <t>Fecha impreso: 18/07/2025 11:07:29</t>
  </si>
  <si>
    <t>Powered by Integrasoft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</si>
</sst>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-* #,##0\ _€_-;\-* #,##0\ _€_-;_-* &quot;-&quot;\ _€_-;_-@_-"/>
    <numFmt numFmtId="167" formatCode="_-* #,##0.00\ _€_-;\-* #,##0.00\ _€_-;_-* &quot;-&quot;??\ _€_-;_-@_-"/>
  </numFmts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8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2"/>
      <color theme="0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b/>
      <sz val="18"/>
      <color theme="0"/>
      <name val="Verdana"/>
      <family val="2"/>
    </font>
    <font>
      <b/>
      <sz val="10"/>
      <color theme="0"/>
      <name val="Verdana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67" fontId="2" fillId="0" borderId="0" xfId="6" applyFont="1"/>
    <xf numFmtId="0" fontId="1" fillId="0" borderId="0" xfId="0" applyFont="1"/>
    <xf numFmtId="0" fontId="0" fillId="0" borderId="0" xfId="0" quotePrefix="1"/>
    <xf numFmtId="167" fontId="0" fillId="0" borderId="0" xfId="6" applyFont="1"/>
    <xf numFmtId="0" fontId="7" fillId="0" borderId="0" xfId="0" applyFont="1"/>
    <xf numFmtId="14" fontId="2" fillId="0" borderId="0" xfId="0" applyNumberFormat="1" applyFont="1" applyAlignment="1">
      <alignment horizontal="left"/>
    </xf>
    <xf numFmtId="167" fontId="1" fillId="0" borderId="0" xfId="20" applyNumberFormat="1" applyFont="1"/>
    <xf numFmtId="0" fontId="5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167" fontId="8" fillId="2" borderId="0" xfId="6" applyFont="1" applyFill="1" applyAlignment="1">
      <alignment vertical="center"/>
    </xf>
    <xf numFmtId="0" fontId="11" fillId="2" borderId="0" xfId="0" applyFont="1" applyFill="1" applyAlignment="1">
      <alignment vertical="center"/>
    </xf>
    <xf numFmtId="49" fontId="2" fillId="0" borderId="0" xfId="0" applyNumberFormat="1" applyFont="1"/>
    <xf numFmtId="167" fontId="2" fillId="0" borderId="0" xfId="6" applyFont="1" applyBorder="1"/>
    <xf numFmtId="167" fontId="2" fillId="0" borderId="0" xfId="20" applyNumberFormat="1" applyFont="1" applyBorder="1"/>
    <xf numFmtId="0" fontId="10" fillId="2" borderId="0" xfId="0" applyFont="1" applyFill="1"/>
    <xf numFmtId="167" fontId="10" fillId="2" borderId="0" xfId="6" applyFont="1" applyFill="1" applyBorder="1"/>
    <xf numFmtId="167" fontId="7" fillId="0" borderId="0" xfId="20" applyNumberFormat="1" applyFont="1" applyBorder="1"/>
    <xf numFmtId="0" fontId="8" fillId="2" borderId="0" xfId="0" applyFont="1" applyFill="1" applyAlignment="1">
      <alignment horizontal="left" vertical="center"/>
    </xf>
  </cellXfs>
  <cellStyles count="21">
    <cellStyle name="Comma" xfId="4"/>
    <cellStyle name="Comma [0]" xfId="5"/>
    <cellStyle name="Comma [0] 2" xfId="11"/>
    <cellStyle name="Comma 2" xfId="10"/>
    <cellStyle name="Comma 3" xfId="14"/>
    <cellStyle name="Comma 4" xfId="16"/>
    <cellStyle name="Comma 5" xfId="18"/>
    <cellStyle name="Comma 6" xfId="19"/>
    <cellStyle name="Currency" xfId="2"/>
    <cellStyle name="Currency [0]" xfId="3"/>
    <cellStyle name="Currency [0] 2" xfId="9"/>
    <cellStyle name="Currency 2" xfId="8"/>
    <cellStyle name="Currency 3" xfId="12"/>
    <cellStyle name="Currency 4" xfId="13"/>
    <cellStyle name="Currency 5" xfId="15"/>
    <cellStyle name="Currency 6" xfId="17"/>
    <cellStyle name="Millares" xfId="6"/>
    <cellStyle name="Millares 2" xfId="7"/>
    <cellStyle name="Normal" xfId="0" builtinId="0"/>
    <cellStyle name="Percent" xfId="1"/>
    <cellStyle name="Porcentaje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7"/>
  <sheetViews>
    <sheetView tabSelected="1" workbookViewId="0">
      <selection activeCell="M9" sqref="M9:M258"/>
    </sheetView>
  </sheetViews>
  <sheetFormatPr baseColWidth="10" defaultColWidth="27.42578125" defaultRowHeight="15" x14ac:dyDescent="0.25"/>
  <cols>
    <col min="6" max="6" width="27.42578125" style="5"/>
    <col min="7" max="7" width="24.85546875" style="5" customWidth="1"/>
    <col min="8" max="8" width="26.42578125" style="5" customWidth="1"/>
    <col min="9" max="11" width="27.42578125" style="5"/>
    <col min="12" max="12" width="27.42578125" style="3"/>
    <col min="13" max="13" width="16.7109375" style="8" customWidth="1"/>
    <col min="14" max="15" width="16.7109375" style="3" customWidth="1"/>
    <col min="16" max="16384" width="27.42578125" style="3"/>
  </cols>
  <sheetData>
    <row r="1" spans="1:13" customFormat="1" ht="14.25" x14ac:dyDescent="0.2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9"/>
      <c r="M1" s="9"/>
    </row>
    <row r="2" spans="1:13" customFormat="1" ht="15.75" customHeight="1" x14ac:dyDescent="0.3">
      <c r="A2" s="13" t="s">
        <v>45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0"/>
      <c r="M2" s="10"/>
    </row>
    <row r="3" spans="1:13" customFormat="1" x14ac:dyDescent="0.2">
      <c r="A3" s="15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1"/>
      <c r="M3" s="11"/>
    </row>
    <row r="4" spans="1:13" customFormat="1" ht="14.25" x14ac:dyDescent="0.2">
      <c r="A4" s="15" t="s">
        <v>13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9"/>
      <c r="M4" s="9"/>
    </row>
    <row r="5" spans="1:13" customFormat="1" ht="12.75" x14ac:dyDescent="0.2">
      <c r="A5" s="17" t="s">
        <v>53</v>
      </c>
      <c r="B5" s="15"/>
      <c r="C5" s="15"/>
      <c r="D5" s="15"/>
      <c r="E5" s="18"/>
      <c r="F5" s="18"/>
      <c r="G5" s="18"/>
      <c r="H5" s="18"/>
      <c r="I5" s="18"/>
      <c r="J5" s="18"/>
      <c r="K5" s="19"/>
      <c r="L5" s="12"/>
      <c r="M5" s="12"/>
    </row>
    <row r="6" spans="1:13" customFormat="1" ht="12.75" x14ac:dyDescent="0.2">
      <c r="A6" s="6"/>
      <c r="B6" s="7"/>
      <c r="C6" s="1"/>
      <c r="D6" s="1"/>
      <c r="E6" s="1"/>
      <c r="F6" s="2"/>
      <c r="G6" s="2"/>
      <c r="H6" s="2"/>
      <c r="I6" s="2"/>
      <c r="J6" s="2"/>
      <c r="K6" s="2"/>
    </row>
    <row r="7" spans="1:13" customFormat="1" ht="12.75" x14ac:dyDescent="0.2">
      <c r="A7" s="23" t="s">
        <v>2</v>
      </c>
      <c r="B7" s="23" t="s">
        <v>3</v>
      </c>
      <c r="C7" s="23" t="s">
        <v>0</v>
      </c>
      <c r="D7" s="23" t="s">
        <v>1</v>
      </c>
      <c r="E7" s="24" t="s">
        <v>4</v>
      </c>
      <c r="F7" s="24" t="s">
        <v>5</v>
      </c>
      <c r="G7" s="24" t="s">
        <v>6</v>
      </c>
      <c r="H7" s="24" t="s">
        <v>7</v>
      </c>
      <c r="I7" s="24" t="s">
        <v>8</v>
      </c>
      <c r="J7" s="24" t="s">
        <v>9</v>
      </c>
      <c r="K7" s="24" t="s">
        <v>10</v>
      </c>
      <c r="L7" s="24" t="s">
        <v>14</v>
      </c>
      <c r="M7" s="24" t="s">
        <v>48</v>
      </c>
    </row>
    <row r="8" spans="1:13" x14ac:dyDescent="0.25">
      <c r="A8" s="1" t="s">
        <v>15</v>
      </c>
      <c r="B8" s="1" t="s">
        <v>16</v>
      </c>
      <c r="C8" s="20"/>
      <c r="D8" s="20"/>
      <c r="E8" s="21">
        <v>12575002769</v>
      </c>
      <c r="F8" s="21">
        <v>9811031006</v>
      </c>
      <c r="G8" s="21">
        <v>1493370128</v>
      </c>
      <c r="H8" s="21">
        <v>1493370128</v>
      </c>
      <c r="I8" s="21">
        <v>22386033775</v>
      </c>
      <c r="J8" s="21">
        <v>11042474216.799999</v>
      </c>
      <c r="K8" s="21">
        <v>10418429696.799999</v>
      </c>
      <c r="L8" s="21">
        <v>5531379837.0299997</v>
      </c>
      <c r="M8" s="25">
        <f>L8/I8*100</f>
        <v>24.709065896287829</v>
      </c>
    </row>
    <row r="9" spans="1:13" x14ac:dyDescent="0.25">
      <c r="A9" s="1" t="s">
        <v>17</v>
      </c>
      <c r="B9" s="1" t="s">
        <v>18</v>
      </c>
      <c r="C9" s="20"/>
      <c r="D9" s="20"/>
      <c r="E9" s="21">
        <v>12575002769</v>
      </c>
      <c r="F9" s="21">
        <v>1205424454</v>
      </c>
      <c r="G9" s="21">
        <v>1493370128</v>
      </c>
      <c r="H9" s="21">
        <v>1493370128</v>
      </c>
      <c r="I9" s="21">
        <v>13780427223</v>
      </c>
      <c r="J9" s="21">
        <v>7660650719.7799997</v>
      </c>
      <c r="K9" s="21">
        <v>7258742199.7799997</v>
      </c>
      <c r="L9" s="21">
        <v>4390035739.4099998</v>
      </c>
      <c r="M9" s="22"/>
    </row>
    <row r="10" spans="1:13" x14ac:dyDescent="0.25">
      <c r="A10" s="1" t="s">
        <v>19</v>
      </c>
      <c r="B10" s="1" t="s">
        <v>20</v>
      </c>
      <c r="C10" s="20"/>
      <c r="D10" s="20"/>
      <c r="E10" s="21">
        <v>8222119622</v>
      </c>
      <c r="F10" s="21">
        <v>1102341616</v>
      </c>
      <c r="G10" s="21">
        <v>0</v>
      </c>
      <c r="H10" s="21">
        <v>1184162232</v>
      </c>
      <c r="I10" s="21">
        <v>8140299006</v>
      </c>
      <c r="J10" s="21">
        <v>3256741740</v>
      </c>
      <c r="K10" s="21">
        <v>3256741740</v>
      </c>
      <c r="L10" s="21">
        <v>3256741740</v>
      </c>
      <c r="M10" s="22"/>
    </row>
    <row r="11" spans="1:13" x14ac:dyDescent="0.25">
      <c r="A11" s="1" t="s">
        <v>21</v>
      </c>
      <c r="B11" s="1" t="s">
        <v>22</v>
      </c>
      <c r="C11" s="20"/>
      <c r="D11" s="20"/>
      <c r="E11" s="21">
        <v>8222119622</v>
      </c>
      <c r="F11" s="21">
        <v>1102341616</v>
      </c>
      <c r="G11" s="21">
        <v>0</v>
      </c>
      <c r="H11" s="21">
        <v>1184162232</v>
      </c>
      <c r="I11" s="21">
        <v>8140299006</v>
      </c>
      <c r="J11" s="21">
        <v>3256741740</v>
      </c>
      <c r="K11" s="21">
        <v>3256741740</v>
      </c>
      <c r="L11" s="21">
        <v>3256741740</v>
      </c>
      <c r="M11" s="22"/>
    </row>
    <row r="12" spans="1:13" x14ac:dyDescent="0.25">
      <c r="A12" s="1" t="s">
        <v>23</v>
      </c>
      <c r="B12" s="1" t="s">
        <v>24</v>
      </c>
      <c r="C12" s="20"/>
      <c r="D12" s="20"/>
      <c r="E12" s="21">
        <v>5899808746</v>
      </c>
      <c r="F12" s="21">
        <v>1102341616</v>
      </c>
      <c r="G12" s="21">
        <v>0</v>
      </c>
      <c r="H12" s="21">
        <v>1184162232</v>
      </c>
      <c r="I12" s="21">
        <v>5817988130</v>
      </c>
      <c r="J12" s="21">
        <v>2525301481</v>
      </c>
      <c r="K12" s="21">
        <v>2525301481</v>
      </c>
      <c r="L12" s="21">
        <v>2525301481</v>
      </c>
      <c r="M12" s="22"/>
    </row>
    <row r="13" spans="1:13" x14ac:dyDescent="0.25">
      <c r="A13" s="1" t="s">
        <v>46</v>
      </c>
      <c r="B13" s="1" t="s">
        <v>47</v>
      </c>
      <c r="C13" s="20"/>
      <c r="D13" s="20"/>
      <c r="E13" s="21">
        <v>5899808746</v>
      </c>
      <c r="F13" s="21">
        <v>1102341616</v>
      </c>
      <c r="G13" s="21">
        <v>0</v>
      </c>
      <c r="H13" s="21">
        <v>1184162232</v>
      </c>
      <c r="I13" s="21">
        <v>5817988130</v>
      </c>
      <c r="J13" s="21">
        <v>2525301481</v>
      </c>
      <c r="K13" s="21">
        <v>2525301481</v>
      </c>
      <c r="L13" s="21">
        <v>2525301481</v>
      </c>
      <c r="M13" s="22"/>
    </row>
    <row r="14" spans="1:13" x14ac:dyDescent="0.25">
      <c r="A14" s="1" t="s">
        <v>50</v>
      </c>
      <c r="B14" s="1" t="s">
        <v>51</v>
      </c>
      <c r="C14" s="20"/>
      <c r="D14" s="20"/>
      <c r="E14" s="21">
        <v>5053833045</v>
      </c>
      <c r="F14" s="21">
        <v>1102341616</v>
      </c>
      <c r="G14" s="21">
        <v>0</v>
      </c>
      <c r="H14" s="21">
        <v>1184162232</v>
      </c>
      <c r="I14" s="21">
        <v>4972012429</v>
      </c>
      <c r="J14" s="21">
        <v>2378205356</v>
      </c>
      <c r="K14" s="21">
        <v>2378205356</v>
      </c>
      <c r="L14" s="21">
        <v>2378205356</v>
      </c>
      <c r="M14" s="22"/>
    </row>
    <row r="15" spans="1:13" x14ac:dyDescent="0.25">
      <c r="A15" s="1" t="s">
        <v>50</v>
      </c>
      <c r="B15" s="1" t="s">
        <v>51</v>
      </c>
      <c r="C15" s="20" t="s">
        <v>52</v>
      </c>
      <c r="D15" s="20" t="s">
        <v>25</v>
      </c>
      <c r="E15" s="21">
        <v>634971960</v>
      </c>
      <c r="F15" s="21">
        <v>0</v>
      </c>
      <c r="G15" s="21">
        <v>0</v>
      </c>
      <c r="H15" s="21">
        <v>0</v>
      </c>
      <c r="I15" s="21">
        <v>634971960</v>
      </c>
      <c r="J15" s="21">
        <v>275125878</v>
      </c>
      <c r="K15" s="21">
        <v>275125878</v>
      </c>
      <c r="L15" s="21">
        <v>275125878</v>
      </c>
      <c r="M15" s="22"/>
    </row>
    <row r="16" spans="1:13" x14ac:dyDescent="0.25">
      <c r="A16" s="1" t="s">
        <v>50</v>
      </c>
      <c r="B16" s="1" t="s">
        <v>51</v>
      </c>
      <c r="C16" s="20" t="s">
        <v>52</v>
      </c>
      <c r="D16" s="20" t="s">
        <v>26</v>
      </c>
      <c r="E16" s="21">
        <v>369654547</v>
      </c>
      <c r="F16" s="21">
        <v>0</v>
      </c>
      <c r="G16" s="21">
        <v>0</v>
      </c>
      <c r="H16" s="21">
        <v>0</v>
      </c>
      <c r="I16" s="21">
        <v>369654547</v>
      </c>
      <c r="J16" s="21">
        <v>149491285</v>
      </c>
      <c r="K16" s="21">
        <v>149491285</v>
      </c>
      <c r="L16" s="21">
        <v>149491285</v>
      </c>
      <c r="M16" s="22"/>
    </row>
    <row r="17" spans="1:13" x14ac:dyDescent="0.25">
      <c r="A17" s="1" t="s">
        <v>50</v>
      </c>
      <c r="B17" s="1" t="s">
        <v>51</v>
      </c>
      <c r="C17" s="20" t="s">
        <v>52</v>
      </c>
      <c r="D17" s="20" t="s">
        <v>27</v>
      </c>
      <c r="E17" s="21">
        <v>127865148</v>
      </c>
      <c r="F17" s="21">
        <v>0</v>
      </c>
      <c r="G17" s="21">
        <v>0</v>
      </c>
      <c r="H17" s="21">
        <v>0</v>
      </c>
      <c r="I17" s="21">
        <v>127865148</v>
      </c>
      <c r="J17" s="21">
        <v>58407540</v>
      </c>
      <c r="K17" s="21">
        <v>58407540</v>
      </c>
      <c r="L17" s="21">
        <v>58407540</v>
      </c>
      <c r="M17" s="22"/>
    </row>
    <row r="18" spans="1:13" x14ac:dyDescent="0.25">
      <c r="A18" s="1" t="s">
        <v>50</v>
      </c>
      <c r="B18" s="1" t="s">
        <v>51</v>
      </c>
      <c r="C18" s="20" t="s">
        <v>52</v>
      </c>
      <c r="D18" s="20" t="s">
        <v>28</v>
      </c>
      <c r="E18" s="21">
        <v>719474302</v>
      </c>
      <c r="F18" s="21">
        <v>0</v>
      </c>
      <c r="G18" s="21">
        <v>0</v>
      </c>
      <c r="H18" s="21">
        <v>0</v>
      </c>
      <c r="I18" s="21">
        <v>719474302</v>
      </c>
      <c r="J18" s="21">
        <v>443391120</v>
      </c>
      <c r="K18" s="21">
        <v>443391120</v>
      </c>
      <c r="L18" s="21">
        <v>443391120</v>
      </c>
      <c r="M18" s="22"/>
    </row>
    <row r="19" spans="1:13" x14ac:dyDescent="0.25">
      <c r="A19" s="1" t="s">
        <v>50</v>
      </c>
      <c r="B19" s="1" t="s">
        <v>51</v>
      </c>
      <c r="C19" s="20" t="s">
        <v>52</v>
      </c>
      <c r="D19" s="20" t="s">
        <v>29</v>
      </c>
      <c r="E19" s="21">
        <v>1145406515</v>
      </c>
      <c r="F19" s="21">
        <v>515414190</v>
      </c>
      <c r="G19" s="21">
        <v>0</v>
      </c>
      <c r="H19" s="21">
        <v>720000000</v>
      </c>
      <c r="I19" s="21">
        <v>940820705</v>
      </c>
      <c r="J19" s="21">
        <v>553096472</v>
      </c>
      <c r="K19" s="21">
        <v>553096472</v>
      </c>
      <c r="L19" s="21">
        <v>553096472</v>
      </c>
      <c r="M19" s="22"/>
    </row>
    <row r="20" spans="1:13" x14ac:dyDescent="0.25">
      <c r="A20" s="1" t="s">
        <v>50</v>
      </c>
      <c r="B20" s="1" t="s">
        <v>51</v>
      </c>
      <c r="C20" s="20" t="s">
        <v>52</v>
      </c>
      <c r="D20" s="20" t="s">
        <v>30</v>
      </c>
      <c r="E20" s="21">
        <v>315805824</v>
      </c>
      <c r="F20" s="21">
        <v>174596074</v>
      </c>
      <c r="G20" s="21">
        <v>0</v>
      </c>
      <c r="H20" s="21">
        <v>100000000</v>
      </c>
      <c r="I20" s="21">
        <v>390401898</v>
      </c>
      <c r="J20" s="21">
        <v>128410147</v>
      </c>
      <c r="K20" s="21">
        <v>128410147</v>
      </c>
      <c r="L20" s="21">
        <v>128410147</v>
      </c>
      <c r="M20" s="22"/>
    </row>
    <row r="21" spans="1:13" x14ac:dyDescent="0.25">
      <c r="A21" s="1" t="s">
        <v>50</v>
      </c>
      <c r="B21" s="1" t="s">
        <v>51</v>
      </c>
      <c r="C21" s="20" t="s">
        <v>52</v>
      </c>
      <c r="D21" s="20" t="s">
        <v>31</v>
      </c>
      <c r="E21" s="21">
        <v>687243909</v>
      </c>
      <c r="F21" s="21">
        <v>206165676</v>
      </c>
      <c r="G21" s="21">
        <v>0</v>
      </c>
      <c r="H21" s="21">
        <v>251496845</v>
      </c>
      <c r="I21" s="21">
        <v>641912740</v>
      </c>
      <c r="J21" s="21">
        <v>336219158</v>
      </c>
      <c r="K21" s="21">
        <v>336219158</v>
      </c>
      <c r="L21" s="21">
        <v>336219158</v>
      </c>
      <c r="M21" s="22"/>
    </row>
    <row r="22" spans="1:13" x14ac:dyDescent="0.25">
      <c r="A22" s="1" t="s">
        <v>50</v>
      </c>
      <c r="B22" s="1" t="s">
        <v>51</v>
      </c>
      <c r="C22" s="20" t="s">
        <v>52</v>
      </c>
      <c r="D22" s="20" t="s">
        <v>32</v>
      </c>
      <c r="E22" s="21">
        <v>189483494</v>
      </c>
      <c r="F22" s="21">
        <v>0</v>
      </c>
      <c r="G22" s="21">
        <v>0</v>
      </c>
      <c r="H22" s="21">
        <v>0</v>
      </c>
      <c r="I22" s="21">
        <v>189483494</v>
      </c>
      <c r="J22" s="21">
        <v>78801285</v>
      </c>
      <c r="K22" s="21">
        <v>78801285</v>
      </c>
      <c r="L22" s="21">
        <v>78801285</v>
      </c>
      <c r="M22" s="22"/>
    </row>
    <row r="23" spans="1:13" x14ac:dyDescent="0.25">
      <c r="A23" s="1" t="s">
        <v>50</v>
      </c>
      <c r="B23" s="1" t="s">
        <v>51</v>
      </c>
      <c r="C23" s="20" t="s">
        <v>52</v>
      </c>
      <c r="D23" s="20" t="s">
        <v>33</v>
      </c>
      <c r="E23" s="21">
        <v>458162606</v>
      </c>
      <c r="F23" s="21">
        <v>206165676</v>
      </c>
      <c r="G23" s="21">
        <v>0</v>
      </c>
      <c r="H23" s="21">
        <v>112665387</v>
      </c>
      <c r="I23" s="21">
        <v>551662895</v>
      </c>
      <c r="J23" s="21">
        <v>182764044</v>
      </c>
      <c r="K23" s="21">
        <v>182764044</v>
      </c>
      <c r="L23" s="21">
        <v>182764044</v>
      </c>
      <c r="M23" s="22"/>
    </row>
    <row r="24" spans="1:13" x14ac:dyDescent="0.25">
      <c r="A24" s="1" t="s">
        <v>50</v>
      </c>
      <c r="B24" s="1" t="s">
        <v>51</v>
      </c>
      <c r="C24" s="20" t="s">
        <v>52</v>
      </c>
      <c r="D24" s="20" t="s">
        <v>34</v>
      </c>
      <c r="E24" s="21">
        <v>126322330</v>
      </c>
      <c r="F24" s="21">
        <v>0</v>
      </c>
      <c r="G24" s="21">
        <v>0</v>
      </c>
      <c r="H24" s="21">
        <v>0</v>
      </c>
      <c r="I24" s="21">
        <v>126322330</v>
      </c>
      <c r="J24" s="21">
        <v>49608860</v>
      </c>
      <c r="K24" s="21">
        <v>49608860</v>
      </c>
      <c r="L24" s="21">
        <v>49608860</v>
      </c>
      <c r="M24" s="22"/>
    </row>
    <row r="25" spans="1:13" x14ac:dyDescent="0.25">
      <c r="A25" s="1" t="s">
        <v>50</v>
      </c>
      <c r="B25" s="1" t="s">
        <v>51</v>
      </c>
      <c r="C25" s="20" t="s">
        <v>52</v>
      </c>
      <c r="D25" s="20" t="s">
        <v>35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2"/>
    </row>
    <row r="26" spans="1:13" x14ac:dyDescent="0.25">
      <c r="A26" s="1" t="s">
        <v>50</v>
      </c>
      <c r="B26" s="1" t="s">
        <v>51</v>
      </c>
      <c r="C26" s="20" t="s">
        <v>52</v>
      </c>
      <c r="D26" s="20" t="s">
        <v>36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2"/>
    </row>
    <row r="27" spans="1:13" x14ac:dyDescent="0.25">
      <c r="A27" s="1" t="s">
        <v>50</v>
      </c>
      <c r="B27" s="1" t="s">
        <v>51</v>
      </c>
      <c r="C27" s="20" t="s">
        <v>52</v>
      </c>
      <c r="D27" s="20" t="s">
        <v>37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2"/>
    </row>
    <row r="28" spans="1:13" x14ac:dyDescent="0.25">
      <c r="A28" s="1" t="s">
        <v>50</v>
      </c>
      <c r="B28" s="1" t="s">
        <v>51</v>
      </c>
      <c r="C28" s="20" t="s">
        <v>52</v>
      </c>
      <c r="D28" s="20" t="s">
        <v>38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2"/>
    </row>
    <row r="29" spans="1:13" x14ac:dyDescent="0.25">
      <c r="A29" s="1" t="s">
        <v>50</v>
      </c>
      <c r="B29" s="1" t="s">
        <v>51</v>
      </c>
      <c r="C29" s="20" t="s">
        <v>52</v>
      </c>
      <c r="D29" s="20" t="s">
        <v>39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2"/>
    </row>
    <row r="30" spans="1:13" x14ac:dyDescent="0.25">
      <c r="A30" s="1" t="s">
        <v>50</v>
      </c>
      <c r="B30" s="1" t="s">
        <v>51</v>
      </c>
      <c r="C30" s="20" t="s">
        <v>52</v>
      </c>
      <c r="D30" s="20" t="s">
        <v>40</v>
      </c>
      <c r="E30" s="21">
        <v>45200000</v>
      </c>
      <c r="F30" s="21">
        <v>0</v>
      </c>
      <c r="G30" s="21">
        <v>0</v>
      </c>
      <c r="H30" s="21">
        <v>0</v>
      </c>
      <c r="I30" s="21">
        <v>45200000</v>
      </c>
      <c r="J30" s="21">
        <v>19998000</v>
      </c>
      <c r="K30" s="21">
        <v>19998000</v>
      </c>
      <c r="L30" s="21">
        <v>19998000</v>
      </c>
      <c r="M30" s="22"/>
    </row>
    <row r="31" spans="1:13" x14ac:dyDescent="0.25">
      <c r="A31" s="1" t="s">
        <v>50</v>
      </c>
      <c r="B31" s="1" t="s">
        <v>51</v>
      </c>
      <c r="C31" s="20" t="s">
        <v>52</v>
      </c>
      <c r="D31" s="20" t="s">
        <v>41</v>
      </c>
      <c r="E31" s="21">
        <v>234242410</v>
      </c>
      <c r="F31" s="21">
        <v>0</v>
      </c>
      <c r="G31" s="21">
        <v>0</v>
      </c>
      <c r="H31" s="21">
        <v>0</v>
      </c>
      <c r="I31" s="21">
        <v>234242410</v>
      </c>
      <c r="J31" s="21">
        <v>102891567</v>
      </c>
      <c r="K31" s="21">
        <v>102891567</v>
      </c>
      <c r="L31" s="21">
        <v>102891567</v>
      </c>
      <c r="M31" s="22"/>
    </row>
    <row r="32" spans="1:13" x14ac:dyDescent="0.25">
      <c r="A32" s="1" t="s">
        <v>42</v>
      </c>
      <c r="B32" s="1" t="s">
        <v>43</v>
      </c>
      <c r="C32" s="20"/>
      <c r="D32" s="20"/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2"/>
    </row>
    <row r="33" spans="1:13" x14ac:dyDescent="0.25">
      <c r="A33" s="1" t="s">
        <v>42</v>
      </c>
      <c r="B33" s="1" t="s">
        <v>43</v>
      </c>
      <c r="C33" s="20" t="s">
        <v>52</v>
      </c>
      <c r="D33" s="20" t="s">
        <v>54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2"/>
    </row>
    <row r="34" spans="1:13" x14ac:dyDescent="0.25">
      <c r="A34" s="1" t="s">
        <v>44</v>
      </c>
      <c r="B34" s="1" t="s">
        <v>49</v>
      </c>
      <c r="C34" s="20"/>
      <c r="D34" s="20"/>
      <c r="E34" s="21">
        <v>71290800</v>
      </c>
      <c r="F34" s="21">
        <v>0</v>
      </c>
      <c r="G34" s="21">
        <v>0</v>
      </c>
      <c r="H34" s="21">
        <v>0</v>
      </c>
      <c r="I34" s="21">
        <v>71290800</v>
      </c>
      <c r="J34" s="21">
        <v>57072400</v>
      </c>
      <c r="K34" s="21">
        <v>57072400</v>
      </c>
      <c r="L34" s="21">
        <v>57072400</v>
      </c>
      <c r="M34" s="22"/>
    </row>
    <row r="35" spans="1:13" x14ac:dyDescent="0.25">
      <c r="A35" s="1" t="s">
        <v>44</v>
      </c>
      <c r="B35" s="1" t="s">
        <v>49</v>
      </c>
      <c r="C35" s="20" t="s">
        <v>52</v>
      </c>
      <c r="D35" s="20" t="s">
        <v>25</v>
      </c>
      <c r="E35" s="21">
        <v>8208000</v>
      </c>
      <c r="F35" s="21">
        <v>0</v>
      </c>
      <c r="G35" s="21">
        <v>0</v>
      </c>
      <c r="H35" s="21">
        <v>0</v>
      </c>
      <c r="I35" s="21">
        <v>8208000</v>
      </c>
      <c r="J35" s="21">
        <v>4093333</v>
      </c>
      <c r="K35" s="21">
        <v>4093333</v>
      </c>
      <c r="L35" s="21">
        <v>4093333</v>
      </c>
      <c r="M35" s="22"/>
    </row>
    <row r="36" spans="1:13" x14ac:dyDescent="0.25">
      <c r="A36" s="1" t="s">
        <v>44</v>
      </c>
      <c r="B36" s="1" t="s">
        <v>49</v>
      </c>
      <c r="C36" s="20" t="s">
        <v>52</v>
      </c>
      <c r="D36" s="20" t="s">
        <v>27</v>
      </c>
      <c r="E36" s="21">
        <v>8553600</v>
      </c>
      <c r="F36" s="21">
        <v>0</v>
      </c>
      <c r="G36" s="21">
        <v>0</v>
      </c>
      <c r="H36" s="21">
        <v>0</v>
      </c>
      <c r="I36" s="21">
        <v>8553600</v>
      </c>
      <c r="J36" s="21">
        <v>8553600</v>
      </c>
      <c r="K36" s="21">
        <v>8553600</v>
      </c>
      <c r="L36" s="21">
        <v>8553600</v>
      </c>
      <c r="M36" s="22"/>
    </row>
    <row r="37" spans="1:13" x14ac:dyDescent="0.25">
      <c r="A37" s="1" t="s">
        <v>44</v>
      </c>
      <c r="B37" s="1" t="s">
        <v>49</v>
      </c>
      <c r="C37" s="20" t="s">
        <v>52</v>
      </c>
      <c r="D37" s="20" t="s">
        <v>28</v>
      </c>
      <c r="E37" s="21">
        <v>2138400</v>
      </c>
      <c r="F37" s="21">
        <v>0</v>
      </c>
      <c r="G37" s="21">
        <v>0</v>
      </c>
      <c r="H37" s="21">
        <v>0</v>
      </c>
      <c r="I37" s="21">
        <v>2138400</v>
      </c>
      <c r="J37" s="21">
        <v>2138333</v>
      </c>
      <c r="K37" s="21">
        <v>2138333</v>
      </c>
      <c r="L37" s="21">
        <v>2138333</v>
      </c>
      <c r="M37" s="22"/>
    </row>
    <row r="38" spans="1:13" x14ac:dyDescent="0.25">
      <c r="A38" s="1" t="s">
        <v>44</v>
      </c>
      <c r="B38" s="1" t="s">
        <v>49</v>
      </c>
      <c r="C38" s="20" t="s">
        <v>52</v>
      </c>
      <c r="D38" s="20" t="s">
        <v>55</v>
      </c>
      <c r="E38" s="21">
        <v>52390800</v>
      </c>
      <c r="F38" s="21">
        <v>0</v>
      </c>
      <c r="G38" s="21">
        <v>0</v>
      </c>
      <c r="H38" s="21">
        <v>0</v>
      </c>
      <c r="I38" s="21">
        <v>52390800</v>
      </c>
      <c r="J38" s="21">
        <v>42287134</v>
      </c>
      <c r="K38" s="21">
        <v>42287134</v>
      </c>
      <c r="L38" s="21">
        <v>42287134</v>
      </c>
      <c r="M38" s="22"/>
    </row>
    <row r="39" spans="1:13" x14ac:dyDescent="0.25">
      <c r="A39" s="1" t="s">
        <v>56</v>
      </c>
      <c r="B39" s="1" t="s">
        <v>57</v>
      </c>
      <c r="C39" s="20"/>
      <c r="D39" s="20"/>
      <c r="E39" s="21">
        <v>260638813</v>
      </c>
      <c r="F39" s="21">
        <v>0</v>
      </c>
      <c r="G39" s="21">
        <v>0</v>
      </c>
      <c r="H39" s="21">
        <v>0</v>
      </c>
      <c r="I39" s="21">
        <v>260638813</v>
      </c>
      <c r="J39" s="21">
        <v>81196295</v>
      </c>
      <c r="K39" s="21">
        <v>81196295</v>
      </c>
      <c r="L39" s="21">
        <v>81196295</v>
      </c>
      <c r="M39" s="22"/>
    </row>
    <row r="40" spans="1:13" x14ac:dyDescent="0.25">
      <c r="A40" s="1" t="s">
        <v>56</v>
      </c>
      <c r="B40" s="1" t="s">
        <v>57</v>
      </c>
      <c r="C40" s="20" t="s">
        <v>52</v>
      </c>
      <c r="D40" s="20" t="s">
        <v>25</v>
      </c>
      <c r="E40" s="21">
        <v>27299160</v>
      </c>
      <c r="F40" s="21">
        <v>0</v>
      </c>
      <c r="G40" s="21">
        <v>0</v>
      </c>
      <c r="H40" s="21">
        <v>0</v>
      </c>
      <c r="I40" s="21">
        <v>27299160</v>
      </c>
      <c r="J40" s="21">
        <v>25530608</v>
      </c>
      <c r="K40" s="21">
        <v>25530608</v>
      </c>
      <c r="L40" s="21">
        <v>25530608</v>
      </c>
      <c r="M40" s="22"/>
    </row>
    <row r="41" spans="1:13" x14ac:dyDescent="0.25">
      <c r="A41" s="1" t="s">
        <v>56</v>
      </c>
      <c r="B41" s="1" t="s">
        <v>57</v>
      </c>
      <c r="C41" s="20" t="s">
        <v>52</v>
      </c>
      <c r="D41" s="20" t="s">
        <v>27</v>
      </c>
      <c r="E41" s="21">
        <v>5638498</v>
      </c>
      <c r="F41" s="21">
        <v>0</v>
      </c>
      <c r="G41" s="21">
        <v>0</v>
      </c>
      <c r="H41" s="21">
        <v>0</v>
      </c>
      <c r="I41" s="21">
        <v>5638498</v>
      </c>
      <c r="J41" s="21">
        <v>5542564</v>
      </c>
      <c r="K41" s="21">
        <v>5542564</v>
      </c>
      <c r="L41" s="21">
        <v>5542564</v>
      </c>
      <c r="M41" s="22"/>
    </row>
    <row r="42" spans="1:13" x14ac:dyDescent="0.25">
      <c r="A42" s="1" t="s">
        <v>56</v>
      </c>
      <c r="B42" s="1" t="s">
        <v>57</v>
      </c>
      <c r="C42" s="20" t="s">
        <v>52</v>
      </c>
      <c r="D42" s="20" t="s">
        <v>28</v>
      </c>
      <c r="E42" s="21">
        <v>89904870</v>
      </c>
      <c r="F42" s="21">
        <v>0</v>
      </c>
      <c r="G42" s="21">
        <v>0</v>
      </c>
      <c r="H42" s="21">
        <v>0</v>
      </c>
      <c r="I42" s="21">
        <v>89904870</v>
      </c>
      <c r="J42" s="21">
        <v>40284559</v>
      </c>
      <c r="K42" s="21">
        <v>40284559</v>
      </c>
      <c r="L42" s="21">
        <v>40284559</v>
      </c>
      <c r="M42" s="22"/>
    </row>
    <row r="43" spans="1:13" x14ac:dyDescent="0.25">
      <c r="A43" s="1" t="s">
        <v>56</v>
      </c>
      <c r="B43" s="1" t="s">
        <v>57</v>
      </c>
      <c r="C43" s="20" t="s">
        <v>52</v>
      </c>
      <c r="D43" s="20" t="s">
        <v>55</v>
      </c>
      <c r="E43" s="21">
        <v>16300739</v>
      </c>
      <c r="F43" s="21">
        <v>0</v>
      </c>
      <c r="G43" s="21">
        <v>0</v>
      </c>
      <c r="H43" s="21">
        <v>0</v>
      </c>
      <c r="I43" s="21">
        <v>16300739</v>
      </c>
      <c r="J43" s="21">
        <v>9454710</v>
      </c>
      <c r="K43" s="21">
        <v>9454710</v>
      </c>
      <c r="L43" s="21">
        <v>9454710</v>
      </c>
      <c r="M43" s="22"/>
    </row>
    <row r="44" spans="1:13" x14ac:dyDescent="0.25">
      <c r="A44" s="1" t="s">
        <v>56</v>
      </c>
      <c r="B44" s="1" t="s">
        <v>57</v>
      </c>
      <c r="C44" s="20" t="s">
        <v>52</v>
      </c>
      <c r="D44" s="20" t="s">
        <v>58</v>
      </c>
      <c r="E44" s="21">
        <v>60747773</v>
      </c>
      <c r="F44" s="21">
        <v>0</v>
      </c>
      <c r="G44" s="21">
        <v>0</v>
      </c>
      <c r="H44" s="21">
        <v>0</v>
      </c>
      <c r="I44" s="21">
        <v>60747773</v>
      </c>
      <c r="J44" s="21">
        <v>206691</v>
      </c>
      <c r="K44" s="21">
        <v>206691</v>
      </c>
      <c r="L44" s="21">
        <v>206691</v>
      </c>
      <c r="M44" s="22"/>
    </row>
    <row r="45" spans="1:13" x14ac:dyDescent="0.25">
      <c r="A45" s="1" t="s">
        <v>56</v>
      </c>
      <c r="B45" s="1" t="s">
        <v>57</v>
      </c>
      <c r="C45" s="20" t="s">
        <v>52</v>
      </c>
      <c r="D45" s="20" t="s">
        <v>59</v>
      </c>
      <c r="E45" s="21">
        <v>36448664</v>
      </c>
      <c r="F45" s="21">
        <v>0</v>
      </c>
      <c r="G45" s="21">
        <v>0</v>
      </c>
      <c r="H45" s="21">
        <v>0</v>
      </c>
      <c r="I45" s="21">
        <v>36448664</v>
      </c>
      <c r="J45" s="21">
        <v>177163</v>
      </c>
      <c r="K45" s="21">
        <v>177163</v>
      </c>
      <c r="L45" s="21">
        <v>177163</v>
      </c>
      <c r="M45" s="22"/>
    </row>
    <row r="46" spans="1:13" x14ac:dyDescent="0.25">
      <c r="A46" s="1" t="s">
        <v>56</v>
      </c>
      <c r="B46" s="1" t="s">
        <v>57</v>
      </c>
      <c r="C46" s="20" t="s">
        <v>52</v>
      </c>
      <c r="D46" s="20" t="s">
        <v>60</v>
      </c>
      <c r="E46" s="21">
        <v>24299109</v>
      </c>
      <c r="F46" s="21">
        <v>0</v>
      </c>
      <c r="G46" s="21">
        <v>0</v>
      </c>
      <c r="H46" s="21">
        <v>0</v>
      </c>
      <c r="I46" s="21">
        <v>24299109</v>
      </c>
      <c r="J46" s="21">
        <v>0</v>
      </c>
      <c r="K46" s="21">
        <v>0</v>
      </c>
      <c r="L46" s="21">
        <v>0</v>
      </c>
      <c r="M46" s="22"/>
    </row>
    <row r="47" spans="1:13" x14ac:dyDescent="0.25">
      <c r="A47" s="1" t="s">
        <v>56</v>
      </c>
      <c r="B47" s="1" t="s">
        <v>57</v>
      </c>
      <c r="C47" s="20" t="s">
        <v>52</v>
      </c>
      <c r="D47" s="20" t="s">
        <v>61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2"/>
    </row>
    <row r="48" spans="1:13" x14ac:dyDescent="0.25">
      <c r="A48" s="1" t="s">
        <v>62</v>
      </c>
      <c r="B48" s="1" t="s">
        <v>63</v>
      </c>
      <c r="C48" s="20"/>
      <c r="D48" s="20"/>
      <c r="E48" s="21">
        <v>514046088</v>
      </c>
      <c r="F48" s="21">
        <v>0</v>
      </c>
      <c r="G48" s="21">
        <v>0</v>
      </c>
      <c r="H48" s="21">
        <v>0</v>
      </c>
      <c r="I48" s="21">
        <v>514046088</v>
      </c>
      <c r="J48" s="21">
        <v>8827430</v>
      </c>
      <c r="K48" s="21">
        <v>8827430</v>
      </c>
      <c r="L48" s="21">
        <v>8827430</v>
      </c>
      <c r="M48" s="22"/>
    </row>
    <row r="49" spans="1:13" x14ac:dyDescent="0.25">
      <c r="A49" s="1" t="s">
        <v>64</v>
      </c>
      <c r="B49" s="1" t="s">
        <v>65</v>
      </c>
      <c r="C49" s="20"/>
      <c r="D49" s="20"/>
      <c r="E49" s="21">
        <v>345354542</v>
      </c>
      <c r="F49" s="21">
        <v>0</v>
      </c>
      <c r="G49" s="21">
        <v>0</v>
      </c>
      <c r="H49" s="21">
        <v>0</v>
      </c>
      <c r="I49" s="21">
        <v>345354542</v>
      </c>
      <c r="J49" s="21">
        <v>767708</v>
      </c>
      <c r="K49" s="21">
        <v>767708</v>
      </c>
      <c r="L49" s="21">
        <v>767708</v>
      </c>
      <c r="M49" s="22"/>
    </row>
    <row r="50" spans="1:13" x14ac:dyDescent="0.25">
      <c r="A50" s="1" t="s">
        <v>64</v>
      </c>
      <c r="B50" s="1" t="s">
        <v>65</v>
      </c>
      <c r="C50" s="20" t="s">
        <v>52</v>
      </c>
      <c r="D50" s="20" t="s">
        <v>25</v>
      </c>
      <c r="E50" s="21">
        <v>57586680</v>
      </c>
      <c r="F50" s="21">
        <v>0</v>
      </c>
      <c r="G50" s="21">
        <v>0</v>
      </c>
      <c r="H50" s="21">
        <v>0</v>
      </c>
      <c r="I50" s="21">
        <v>57586680</v>
      </c>
      <c r="J50" s="21">
        <v>0</v>
      </c>
      <c r="K50" s="21">
        <v>0</v>
      </c>
      <c r="L50" s="21">
        <v>0</v>
      </c>
      <c r="M50" s="22"/>
    </row>
    <row r="51" spans="1:13" x14ac:dyDescent="0.25">
      <c r="A51" s="1" t="s">
        <v>64</v>
      </c>
      <c r="B51" s="1" t="s">
        <v>65</v>
      </c>
      <c r="C51" s="20" t="s">
        <v>52</v>
      </c>
      <c r="D51" s="20" t="s">
        <v>27</v>
      </c>
      <c r="E51" s="21">
        <v>11507863</v>
      </c>
      <c r="F51" s="21">
        <v>0</v>
      </c>
      <c r="G51" s="21">
        <v>0</v>
      </c>
      <c r="H51" s="21">
        <v>0</v>
      </c>
      <c r="I51" s="21">
        <v>11507863</v>
      </c>
      <c r="J51" s="21">
        <v>0</v>
      </c>
      <c r="K51" s="21">
        <v>0</v>
      </c>
      <c r="L51" s="21">
        <v>0</v>
      </c>
      <c r="M51" s="22"/>
    </row>
    <row r="52" spans="1:13" x14ac:dyDescent="0.25">
      <c r="A52" s="1" t="s">
        <v>64</v>
      </c>
      <c r="B52" s="1" t="s">
        <v>65</v>
      </c>
      <c r="C52" s="20" t="s">
        <v>52</v>
      </c>
      <c r="D52" s="20" t="s">
        <v>55</v>
      </c>
      <c r="E52" s="21">
        <v>33268909</v>
      </c>
      <c r="F52" s="21">
        <v>0</v>
      </c>
      <c r="G52" s="21">
        <v>0</v>
      </c>
      <c r="H52" s="21">
        <v>0</v>
      </c>
      <c r="I52" s="21">
        <v>33268909</v>
      </c>
      <c r="J52" s="21">
        <v>0</v>
      </c>
      <c r="K52" s="21">
        <v>0</v>
      </c>
      <c r="L52" s="21">
        <v>0</v>
      </c>
      <c r="M52" s="22"/>
    </row>
    <row r="53" spans="1:13" x14ac:dyDescent="0.25">
      <c r="A53" s="1" t="s">
        <v>64</v>
      </c>
      <c r="B53" s="1" t="s">
        <v>65</v>
      </c>
      <c r="C53" s="20" t="s">
        <v>52</v>
      </c>
      <c r="D53" s="20" t="s">
        <v>58</v>
      </c>
      <c r="E53" s="21">
        <v>121495545</v>
      </c>
      <c r="F53" s="21">
        <v>0</v>
      </c>
      <c r="G53" s="21">
        <v>0</v>
      </c>
      <c r="H53" s="21">
        <v>0</v>
      </c>
      <c r="I53" s="21">
        <v>121495545</v>
      </c>
      <c r="J53" s="21">
        <v>413381</v>
      </c>
      <c r="K53" s="21">
        <v>413381</v>
      </c>
      <c r="L53" s="21">
        <v>413381</v>
      </c>
      <c r="M53" s="22"/>
    </row>
    <row r="54" spans="1:13" x14ac:dyDescent="0.25">
      <c r="A54" s="1" t="s">
        <v>64</v>
      </c>
      <c r="B54" s="1" t="s">
        <v>65</v>
      </c>
      <c r="C54" s="20" t="s">
        <v>52</v>
      </c>
      <c r="D54" s="20" t="s">
        <v>59</v>
      </c>
      <c r="E54" s="21">
        <v>72897327</v>
      </c>
      <c r="F54" s="21">
        <v>0</v>
      </c>
      <c r="G54" s="21">
        <v>0</v>
      </c>
      <c r="H54" s="21">
        <v>0</v>
      </c>
      <c r="I54" s="21">
        <v>72897327</v>
      </c>
      <c r="J54" s="21">
        <v>354327</v>
      </c>
      <c r="K54" s="21">
        <v>354327</v>
      </c>
      <c r="L54" s="21">
        <v>354327</v>
      </c>
      <c r="M54" s="22"/>
    </row>
    <row r="55" spans="1:13" x14ac:dyDescent="0.25">
      <c r="A55" s="1" t="s">
        <v>64</v>
      </c>
      <c r="B55" s="1" t="s">
        <v>65</v>
      </c>
      <c r="C55" s="20" t="s">
        <v>52</v>
      </c>
      <c r="D55" s="20" t="s">
        <v>60</v>
      </c>
      <c r="E55" s="21">
        <v>48598218</v>
      </c>
      <c r="F55" s="21">
        <v>0</v>
      </c>
      <c r="G55" s="21">
        <v>0</v>
      </c>
      <c r="H55" s="21">
        <v>0</v>
      </c>
      <c r="I55" s="21">
        <v>48598218</v>
      </c>
      <c r="J55" s="21">
        <v>0</v>
      </c>
      <c r="K55" s="21">
        <v>0</v>
      </c>
      <c r="L55" s="21">
        <v>0</v>
      </c>
      <c r="M55" s="22"/>
    </row>
    <row r="56" spans="1:13" x14ac:dyDescent="0.25">
      <c r="A56" s="1" t="s">
        <v>64</v>
      </c>
      <c r="B56" s="1" t="s">
        <v>65</v>
      </c>
      <c r="C56" s="20" t="s">
        <v>52</v>
      </c>
      <c r="D56" s="20" t="s">
        <v>61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2"/>
    </row>
    <row r="57" spans="1:13" x14ac:dyDescent="0.25">
      <c r="A57" s="1" t="s">
        <v>66</v>
      </c>
      <c r="B57" s="1" t="s">
        <v>67</v>
      </c>
      <c r="C57" s="20"/>
      <c r="D57" s="20"/>
      <c r="E57" s="21">
        <v>168691546</v>
      </c>
      <c r="F57" s="21">
        <v>0</v>
      </c>
      <c r="G57" s="21">
        <v>0</v>
      </c>
      <c r="H57" s="21">
        <v>0</v>
      </c>
      <c r="I57" s="21">
        <v>168691546</v>
      </c>
      <c r="J57" s="21">
        <v>8059722</v>
      </c>
      <c r="K57" s="21">
        <v>8059722</v>
      </c>
      <c r="L57" s="21">
        <v>8059722</v>
      </c>
      <c r="M57" s="22"/>
    </row>
    <row r="58" spans="1:13" x14ac:dyDescent="0.25">
      <c r="A58" s="1" t="s">
        <v>66</v>
      </c>
      <c r="B58" s="1" t="s">
        <v>67</v>
      </c>
      <c r="C58" s="20" t="s">
        <v>52</v>
      </c>
      <c r="D58" s="20" t="s">
        <v>25</v>
      </c>
      <c r="E58" s="21">
        <v>29160000</v>
      </c>
      <c r="F58" s="21">
        <v>0</v>
      </c>
      <c r="G58" s="21">
        <v>0</v>
      </c>
      <c r="H58" s="21">
        <v>0</v>
      </c>
      <c r="I58" s="21">
        <v>29160000</v>
      </c>
      <c r="J58" s="21">
        <v>7675868</v>
      </c>
      <c r="K58" s="21">
        <v>7675868</v>
      </c>
      <c r="L58" s="21">
        <v>7675868</v>
      </c>
      <c r="M58" s="22"/>
    </row>
    <row r="59" spans="1:13" x14ac:dyDescent="0.25">
      <c r="A59" s="1" t="s">
        <v>66</v>
      </c>
      <c r="B59" s="1" t="s">
        <v>67</v>
      </c>
      <c r="C59" s="20" t="s">
        <v>52</v>
      </c>
      <c r="D59" s="20" t="s">
        <v>27</v>
      </c>
      <c r="E59" s="21">
        <v>6912000</v>
      </c>
      <c r="F59" s="21">
        <v>0</v>
      </c>
      <c r="G59" s="21">
        <v>0</v>
      </c>
      <c r="H59" s="21">
        <v>0</v>
      </c>
      <c r="I59" s="21">
        <v>6912000</v>
      </c>
      <c r="J59" s="21">
        <v>0</v>
      </c>
      <c r="K59" s="21">
        <v>0</v>
      </c>
      <c r="L59" s="21">
        <v>0</v>
      </c>
      <c r="M59" s="22"/>
    </row>
    <row r="60" spans="1:13" x14ac:dyDescent="0.25">
      <c r="A60" s="1" t="s">
        <v>66</v>
      </c>
      <c r="B60" s="1" t="s">
        <v>67</v>
      </c>
      <c r="C60" s="20" t="s">
        <v>52</v>
      </c>
      <c r="D60" s="20" t="s">
        <v>55</v>
      </c>
      <c r="E60" s="21">
        <v>11124000</v>
      </c>
      <c r="F60" s="21">
        <v>0</v>
      </c>
      <c r="G60" s="21">
        <v>0</v>
      </c>
      <c r="H60" s="21">
        <v>0</v>
      </c>
      <c r="I60" s="21">
        <v>11124000</v>
      </c>
      <c r="J60" s="21">
        <v>0</v>
      </c>
      <c r="K60" s="21">
        <v>0</v>
      </c>
      <c r="L60" s="21">
        <v>0</v>
      </c>
      <c r="M60" s="22"/>
    </row>
    <row r="61" spans="1:13" x14ac:dyDescent="0.25">
      <c r="A61" s="1" t="s">
        <v>66</v>
      </c>
      <c r="B61" s="1" t="s">
        <v>67</v>
      </c>
      <c r="C61" s="20" t="s">
        <v>52</v>
      </c>
      <c r="D61" s="20" t="s">
        <v>58</v>
      </c>
      <c r="E61" s="21">
        <v>60747773</v>
      </c>
      <c r="F61" s="21">
        <v>0</v>
      </c>
      <c r="G61" s="21">
        <v>0</v>
      </c>
      <c r="H61" s="21">
        <v>0</v>
      </c>
      <c r="I61" s="21">
        <v>60747773</v>
      </c>
      <c r="J61" s="21">
        <v>206691</v>
      </c>
      <c r="K61" s="21">
        <v>206691</v>
      </c>
      <c r="L61" s="21">
        <v>206691</v>
      </c>
      <c r="M61" s="22"/>
    </row>
    <row r="62" spans="1:13" x14ac:dyDescent="0.25">
      <c r="A62" s="1" t="s">
        <v>66</v>
      </c>
      <c r="B62" s="1" t="s">
        <v>67</v>
      </c>
      <c r="C62" s="20" t="s">
        <v>52</v>
      </c>
      <c r="D62" s="20" t="s">
        <v>59</v>
      </c>
      <c r="E62" s="21">
        <v>36448664</v>
      </c>
      <c r="F62" s="21">
        <v>0</v>
      </c>
      <c r="G62" s="21">
        <v>0</v>
      </c>
      <c r="H62" s="21">
        <v>0</v>
      </c>
      <c r="I62" s="21">
        <v>36448664</v>
      </c>
      <c r="J62" s="21">
        <v>177163</v>
      </c>
      <c r="K62" s="21">
        <v>177163</v>
      </c>
      <c r="L62" s="21">
        <v>177163</v>
      </c>
      <c r="M62" s="22"/>
    </row>
    <row r="63" spans="1:13" x14ac:dyDescent="0.25">
      <c r="A63" s="1" t="s">
        <v>66</v>
      </c>
      <c r="B63" s="1" t="s">
        <v>67</v>
      </c>
      <c r="C63" s="20" t="s">
        <v>52</v>
      </c>
      <c r="D63" s="20" t="s">
        <v>60</v>
      </c>
      <c r="E63" s="21">
        <v>24299109</v>
      </c>
      <c r="F63" s="21">
        <v>0</v>
      </c>
      <c r="G63" s="21">
        <v>0</v>
      </c>
      <c r="H63" s="21">
        <v>0</v>
      </c>
      <c r="I63" s="21">
        <v>24299109</v>
      </c>
      <c r="J63" s="21">
        <v>0</v>
      </c>
      <c r="K63" s="21">
        <v>0</v>
      </c>
      <c r="L63" s="21">
        <v>0</v>
      </c>
      <c r="M63" s="22"/>
    </row>
    <row r="64" spans="1:13" x14ac:dyDescent="0.25">
      <c r="A64" s="1" t="s">
        <v>66</v>
      </c>
      <c r="B64" s="1" t="s">
        <v>67</v>
      </c>
      <c r="C64" s="20" t="s">
        <v>52</v>
      </c>
      <c r="D64" s="20" t="s">
        <v>61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2"/>
    </row>
    <row r="65" spans="1:13" x14ac:dyDescent="0.25">
      <c r="A65" s="1" t="s">
        <v>68</v>
      </c>
      <c r="B65" s="1" t="s">
        <v>69</v>
      </c>
      <c r="C65" s="20"/>
      <c r="D65" s="20"/>
      <c r="E65" s="21">
        <v>2045687412</v>
      </c>
      <c r="F65" s="21">
        <v>0</v>
      </c>
      <c r="G65" s="21">
        <v>0</v>
      </c>
      <c r="H65" s="21">
        <v>0</v>
      </c>
      <c r="I65" s="21">
        <v>2045687412</v>
      </c>
      <c r="J65" s="21">
        <v>718268982</v>
      </c>
      <c r="K65" s="21">
        <v>718268982</v>
      </c>
      <c r="L65" s="21">
        <v>718268982</v>
      </c>
      <c r="M65" s="22"/>
    </row>
    <row r="66" spans="1:13" x14ac:dyDescent="0.25">
      <c r="A66" s="1" t="s">
        <v>70</v>
      </c>
      <c r="B66" s="1" t="s">
        <v>71</v>
      </c>
      <c r="C66" s="20"/>
      <c r="D66" s="20"/>
      <c r="E66" s="21">
        <v>650275250</v>
      </c>
      <c r="F66" s="21">
        <v>0</v>
      </c>
      <c r="G66" s="21">
        <v>0</v>
      </c>
      <c r="H66" s="21">
        <v>0</v>
      </c>
      <c r="I66" s="21">
        <v>650275250</v>
      </c>
      <c r="J66" s="21">
        <v>251404212</v>
      </c>
      <c r="K66" s="21">
        <v>251404212</v>
      </c>
      <c r="L66" s="21">
        <v>251404212</v>
      </c>
      <c r="M66" s="22"/>
    </row>
    <row r="67" spans="1:13" x14ac:dyDescent="0.25">
      <c r="A67" s="1" t="s">
        <v>70</v>
      </c>
      <c r="B67" s="1" t="s">
        <v>71</v>
      </c>
      <c r="C67" s="20" t="s">
        <v>52</v>
      </c>
      <c r="D67" s="20" t="s">
        <v>25</v>
      </c>
      <c r="E67" s="21">
        <v>71725361</v>
      </c>
      <c r="F67" s="21">
        <v>0</v>
      </c>
      <c r="G67" s="21">
        <v>0</v>
      </c>
      <c r="H67" s="21">
        <v>0</v>
      </c>
      <c r="I67" s="21">
        <v>71725361</v>
      </c>
      <c r="J67" s="21">
        <v>38777249</v>
      </c>
      <c r="K67" s="21">
        <v>38777249</v>
      </c>
      <c r="L67" s="21">
        <v>38777249</v>
      </c>
      <c r="M67" s="22"/>
    </row>
    <row r="68" spans="1:13" x14ac:dyDescent="0.25">
      <c r="A68" s="1" t="s">
        <v>70</v>
      </c>
      <c r="B68" s="1" t="s">
        <v>71</v>
      </c>
      <c r="C68" s="20" t="s">
        <v>52</v>
      </c>
      <c r="D68" s="20" t="s">
        <v>27</v>
      </c>
      <c r="E68" s="21">
        <v>15343818</v>
      </c>
      <c r="F68" s="21">
        <v>0</v>
      </c>
      <c r="G68" s="21">
        <v>0</v>
      </c>
      <c r="H68" s="21">
        <v>0</v>
      </c>
      <c r="I68" s="21">
        <v>15343818</v>
      </c>
      <c r="J68" s="21">
        <v>5904446</v>
      </c>
      <c r="K68" s="21">
        <v>5904446</v>
      </c>
      <c r="L68" s="21">
        <v>5904446</v>
      </c>
      <c r="M68" s="22"/>
    </row>
    <row r="69" spans="1:13" x14ac:dyDescent="0.25">
      <c r="A69" s="1" t="s">
        <v>70</v>
      </c>
      <c r="B69" s="1" t="s">
        <v>71</v>
      </c>
      <c r="C69" s="20" t="s">
        <v>52</v>
      </c>
      <c r="D69" s="20" t="s">
        <v>28</v>
      </c>
      <c r="E69" s="21">
        <v>95260024</v>
      </c>
      <c r="F69" s="21">
        <v>0</v>
      </c>
      <c r="G69" s="21">
        <v>0</v>
      </c>
      <c r="H69" s="21">
        <v>0</v>
      </c>
      <c r="I69" s="21">
        <v>95260024</v>
      </c>
      <c r="J69" s="21">
        <v>39191316</v>
      </c>
      <c r="K69" s="21">
        <v>39191316</v>
      </c>
      <c r="L69" s="21">
        <v>39191316</v>
      </c>
      <c r="M69" s="22"/>
    </row>
    <row r="70" spans="1:13" x14ac:dyDescent="0.25">
      <c r="A70" s="1" t="s">
        <v>70</v>
      </c>
      <c r="B70" s="1" t="s">
        <v>71</v>
      </c>
      <c r="C70" s="20" t="s">
        <v>52</v>
      </c>
      <c r="D70" s="20" t="s">
        <v>55</v>
      </c>
      <c r="E70" s="21">
        <v>44358546</v>
      </c>
      <c r="F70" s="21">
        <v>0</v>
      </c>
      <c r="G70" s="21">
        <v>0</v>
      </c>
      <c r="H70" s="21">
        <v>0</v>
      </c>
      <c r="I70" s="21">
        <v>44358546</v>
      </c>
      <c r="J70" s="21">
        <v>16689704</v>
      </c>
      <c r="K70" s="21">
        <v>16689704</v>
      </c>
      <c r="L70" s="21">
        <v>16689704</v>
      </c>
      <c r="M70" s="22"/>
    </row>
    <row r="71" spans="1:13" x14ac:dyDescent="0.25">
      <c r="A71" s="1" t="s">
        <v>70</v>
      </c>
      <c r="B71" s="1" t="s">
        <v>71</v>
      </c>
      <c r="C71" s="20" t="s">
        <v>52</v>
      </c>
      <c r="D71" s="20" t="s">
        <v>58</v>
      </c>
      <c r="E71" s="21">
        <v>122382585</v>
      </c>
      <c r="F71" s="21">
        <v>0</v>
      </c>
      <c r="G71" s="21">
        <v>0</v>
      </c>
      <c r="H71" s="21">
        <v>0</v>
      </c>
      <c r="I71" s="21">
        <v>122382585</v>
      </c>
      <c r="J71" s="21">
        <v>76988985</v>
      </c>
      <c r="K71" s="21">
        <v>76988985</v>
      </c>
      <c r="L71" s="21">
        <v>76988985</v>
      </c>
      <c r="M71" s="22"/>
    </row>
    <row r="72" spans="1:13" x14ac:dyDescent="0.25">
      <c r="A72" s="1" t="s">
        <v>70</v>
      </c>
      <c r="B72" s="1" t="s">
        <v>71</v>
      </c>
      <c r="C72" s="20" t="s">
        <v>52</v>
      </c>
      <c r="D72" s="20" t="s">
        <v>59</v>
      </c>
      <c r="E72" s="21">
        <v>73429551</v>
      </c>
      <c r="F72" s="21">
        <v>0</v>
      </c>
      <c r="G72" s="21">
        <v>0</v>
      </c>
      <c r="H72" s="21">
        <v>0</v>
      </c>
      <c r="I72" s="21">
        <v>73429551</v>
      </c>
      <c r="J72" s="21">
        <v>46193390</v>
      </c>
      <c r="K72" s="21">
        <v>46193390</v>
      </c>
      <c r="L72" s="21">
        <v>46193390</v>
      </c>
      <c r="M72" s="22"/>
    </row>
    <row r="73" spans="1:13" x14ac:dyDescent="0.25">
      <c r="A73" s="1" t="s">
        <v>70</v>
      </c>
      <c r="B73" s="1" t="s">
        <v>71</v>
      </c>
      <c r="C73" s="20" t="s">
        <v>52</v>
      </c>
      <c r="D73" s="20" t="s">
        <v>60</v>
      </c>
      <c r="E73" s="21">
        <v>48953034</v>
      </c>
      <c r="F73" s="21">
        <v>0</v>
      </c>
      <c r="G73" s="21">
        <v>0</v>
      </c>
      <c r="H73" s="21">
        <v>0</v>
      </c>
      <c r="I73" s="21">
        <v>48953034</v>
      </c>
      <c r="J73" s="21">
        <v>27518708</v>
      </c>
      <c r="K73" s="21">
        <v>27518708</v>
      </c>
      <c r="L73" s="21">
        <v>27518708</v>
      </c>
      <c r="M73" s="22"/>
    </row>
    <row r="74" spans="1:13" x14ac:dyDescent="0.25">
      <c r="A74" s="1" t="s">
        <v>70</v>
      </c>
      <c r="B74" s="1" t="s">
        <v>71</v>
      </c>
      <c r="C74" s="20" t="s">
        <v>52</v>
      </c>
      <c r="D74" s="20" t="s">
        <v>61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2"/>
    </row>
    <row r="75" spans="1:13" x14ac:dyDescent="0.25">
      <c r="A75" s="1" t="s">
        <v>70</v>
      </c>
      <c r="B75" s="1" t="s">
        <v>71</v>
      </c>
      <c r="C75" s="20" t="s">
        <v>72</v>
      </c>
      <c r="D75" s="20" t="s">
        <v>25</v>
      </c>
      <c r="E75" s="21">
        <v>35640000</v>
      </c>
      <c r="F75" s="21">
        <v>0</v>
      </c>
      <c r="G75" s="21">
        <v>0</v>
      </c>
      <c r="H75" s="21">
        <v>0</v>
      </c>
      <c r="I75" s="21">
        <v>35640000</v>
      </c>
      <c r="J75" s="21">
        <v>0</v>
      </c>
      <c r="K75" s="21">
        <v>0</v>
      </c>
      <c r="L75" s="21">
        <v>0</v>
      </c>
      <c r="M75" s="22"/>
    </row>
    <row r="76" spans="1:13" x14ac:dyDescent="0.25">
      <c r="A76" s="1" t="s">
        <v>70</v>
      </c>
      <c r="B76" s="1" t="s">
        <v>71</v>
      </c>
      <c r="C76" s="20" t="s">
        <v>72</v>
      </c>
      <c r="D76" s="20" t="s">
        <v>27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2"/>
    </row>
    <row r="77" spans="1:13" x14ac:dyDescent="0.25">
      <c r="A77" s="1" t="s">
        <v>70</v>
      </c>
      <c r="B77" s="1" t="s">
        <v>71</v>
      </c>
      <c r="C77" s="20" t="s">
        <v>72</v>
      </c>
      <c r="D77" s="20" t="s">
        <v>28</v>
      </c>
      <c r="E77" s="21">
        <v>28778972</v>
      </c>
      <c r="F77" s="21">
        <v>0</v>
      </c>
      <c r="G77" s="21">
        <v>0</v>
      </c>
      <c r="H77" s="21">
        <v>0</v>
      </c>
      <c r="I77" s="21">
        <v>28778972</v>
      </c>
      <c r="J77" s="21">
        <v>0</v>
      </c>
      <c r="K77" s="21">
        <v>0</v>
      </c>
      <c r="L77" s="21">
        <v>0</v>
      </c>
      <c r="M77" s="22"/>
    </row>
    <row r="78" spans="1:13" x14ac:dyDescent="0.25">
      <c r="A78" s="1" t="s">
        <v>70</v>
      </c>
      <c r="B78" s="1" t="s">
        <v>71</v>
      </c>
      <c r="C78" s="20" t="s">
        <v>72</v>
      </c>
      <c r="D78" s="20" t="s">
        <v>55</v>
      </c>
      <c r="E78" s="21">
        <v>9504000</v>
      </c>
      <c r="F78" s="21">
        <v>0</v>
      </c>
      <c r="G78" s="21">
        <v>0</v>
      </c>
      <c r="H78" s="21">
        <v>0</v>
      </c>
      <c r="I78" s="21">
        <v>9504000</v>
      </c>
      <c r="J78" s="21">
        <v>0</v>
      </c>
      <c r="K78" s="21">
        <v>0</v>
      </c>
      <c r="L78" s="21">
        <v>0</v>
      </c>
      <c r="M78" s="22"/>
    </row>
    <row r="79" spans="1:13" x14ac:dyDescent="0.25">
      <c r="A79" s="1" t="s">
        <v>70</v>
      </c>
      <c r="B79" s="1" t="s">
        <v>71</v>
      </c>
      <c r="C79" s="20" t="s">
        <v>72</v>
      </c>
      <c r="D79" s="20" t="s">
        <v>58</v>
      </c>
      <c r="E79" s="21">
        <v>52449679</v>
      </c>
      <c r="F79" s="21">
        <v>0</v>
      </c>
      <c r="G79" s="21">
        <v>0</v>
      </c>
      <c r="H79" s="21">
        <v>0</v>
      </c>
      <c r="I79" s="21">
        <v>52449679</v>
      </c>
      <c r="J79" s="21">
        <v>140414</v>
      </c>
      <c r="K79" s="21">
        <v>140414</v>
      </c>
      <c r="L79" s="21">
        <v>140414</v>
      </c>
      <c r="M79" s="22"/>
    </row>
    <row r="80" spans="1:13" x14ac:dyDescent="0.25">
      <c r="A80" s="1" t="s">
        <v>70</v>
      </c>
      <c r="B80" s="1" t="s">
        <v>71</v>
      </c>
      <c r="C80" s="20" t="s">
        <v>72</v>
      </c>
      <c r="D80" s="20" t="s">
        <v>59</v>
      </c>
      <c r="E80" s="21">
        <v>31469808</v>
      </c>
      <c r="F80" s="21">
        <v>0</v>
      </c>
      <c r="G80" s="21">
        <v>0</v>
      </c>
      <c r="H80" s="21">
        <v>0</v>
      </c>
      <c r="I80" s="21">
        <v>31469808</v>
      </c>
      <c r="J80" s="21">
        <v>0</v>
      </c>
      <c r="K80" s="21">
        <v>0</v>
      </c>
      <c r="L80" s="21">
        <v>0</v>
      </c>
      <c r="M80" s="22"/>
    </row>
    <row r="81" spans="1:13" x14ac:dyDescent="0.25">
      <c r="A81" s="1" t="s">
        <v>70</v>
      </c>
      <c r="B81" s="1" t="s">
        <v>71</v>
      </c>
      <c r="C81" s="20" t="s">
        <v>72</v>
      </c>
      <c r="D81" s="20" t="s">
        <v>60</v>
      </c>
      <c r="E81" s="21">
        <v>20979872</v>
      </c>
      <c r="F81" s="21">
        <v>0</v>
      </c>
      <c r="G81" s="21">
        <v>0</v>
      </c>
      <c r="H81" s="21">
        <v>0</v>
      </c>
      <c r="I81" s="21">
        <v>20979872</v>
      </c>
      <c r="J81" s="21">
        <v>0</v>
      </c>
      <c r="K81" s="21">
        <v>0</v>
      </c>
      <c r="L81" s="21">
        <v>0</v>
      </c>
      <c r="M81" s="22"/>
    </row>
    <row r="82" spans="1:13" x14ac:dyDescent="0.25">
      <c r="A82" s="1" t="s">
        <v>70</v>
      </c>
      <c r="B82" s="1" t="s">
        <v>71</v>
      </c>
      <c r="C82" s="20" t="s">
        <v>72</v>
      </c>
      <c r="D82" s="20" t="s">
        <v>61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2"/>
    </row>
    <row r="83" spans="1:13" x14ac:dyDescent="0.25">
      <c r="A83" s="1" t="s">
        <v>73</v>
      </c>
      <c r="B83" s="1" t="s">
        <v>74</v>
      </c>
      <c r="C83" s="20"/>
      <c r="D83" s="20"/>
      <c r="E83" s="21">
        <v>431721172</v>
      </c>
      <c r="F83" s="21">
        <v>0</v>
      </c>
      <c r="G83" s="21">
        <v>0</v>
      </c>
      <c r="H83" s="21">
        <v>0</v>
      </c>
      <c r="I83" s="21">
        <v>431721172</v>
      </c>
      <c r="J83" s="21">
        <v>178086968</v>
      </c>
      <c r="K83" s="21">
        <v>178086968</v>
      </c>
      <c r="L83" s="21">
        <v>178086968</v>
      </c>
      <c r="M83" s="22"/>
    </row>
    <row r="84" spans="1:13" x14ac:dyDescent="0.25">
      <c r="A84" s="1" t="s">
        <v>73</v>
      </c>
      <c r="B84" s="1" t="s">
        <v>74</v>
      </c>
      <c r="C84" s="20" t="s">
        <v>52</v>
      </c>
      <c r="D84" s="20" t="s">
        <v>25</v>
      </c>
      <c r="E84" s="21">
        <v>53892000</v>
      </c>
      <c r="F84" s="21">
        <v>0</v>
      </c>
      <c r="G84" s="21">
        <v>0</v>
      </c>
      <c r="H84" s="21">
        <v>0</v>
      </c>
      <c r="I84" s="21">
        <v>53892000</v>
      </c>
      <c r="J84" s="21">
        <v>30290628</v>
      </c>
      <c r="K84" s="21">
        <v>30290628</v>
      </c>
      <c r="L84" s="21">
        <v>30290628</v>
      </c>
      <c r="M84" s="22"/>
    </row>
    <row r="85" spans="1:13" x14ac:dyDescent="0.25">
      <c r="A85" s="1" t="s">
        <v>73</v>
      </c>
      <c r="B85" s="1" t="s">
        <v>74</v>
      </c>
      <c r="C85" s="20" t="s">
        <v>52</v>
      </c>
      <c r="D85" s="20" t="s">
        <v>27</v>
      </c>
      <c r="E85" s="21">
        <v>10868538</v>
      </c>
      <c r="F85" s="21">
        <v>0</v>
      </c>
      <c r="G85" s="21">
        <v>0</v>
      </c>
      <c r="H85" s="21">
        <v>0</v>
      </c>
      <c r="I85" s="21">
        <v>10868538</v>
      </c>
      <c r="J85" s="21">
        <v>4322757</v>
      </c>
      <c r="K85" s="21">
        <v>4322757</v>
      </c>
      <c r="L85" s="21">
        <v>4322757</v>
      </c>
      <c r="M85" s="22"/>
    </row>
    <row r="86" spans="1:13" x14ac:dyDescent="0.25">
      <c r="A86" s="1" t="s">
        <v>73</v>
      </c>
      <c r="B86" s="1" t="s">
        <v>74</v>
      </c>
      <c r="C86" s="20" t="s">
        <v>52</v>
      </c>
      <c r="D86" s="20" t="s">
        <v>28</v>
      </c>
      <c r="E86" s="21">
        <v>87860956</v>
      </c>
      <c r="F86" s="21">
        <v>0</v>
      </c>
      <c r="G86" s="21">
        <v>0</v>
      </c>
      <c r="H86" s="21">
        <v>0</v>
      </c>
      <c r="I86" s="21">
        <v>87860956</v>
      </c>
      <c r="J86" s="21">
        <v>24800128</v>
      </c>
      <c r="K86" s="21">
        <v>24800128</v>
      </c>
      <c r="L86" s="21">
        <v>24800128</v>
      </c>
      <c r="M86" s="22"/>
    </row>
    <row r="87" spans="1:13" x14ac:dyDescent="0.25">
      <c r="A87" s="1" t="s">
        <v>73</v>
      </c>
      <c r="B87" s="1" t="s">
        <v>74</v>
      </c>
      <c r="C87" s="20" t="s">
        <v>52</v>
      </c>
      <c r="D87" s="20" t="s">
        <v>55</v>
      </c>
      <c r="E87" s="21">
        <v>31420637</v>
      </c>
      <c r="F87" s="21">
        <v>0</v>
      </c>
      <c r="G87" s="21">
        <v>0</v>
      </c>
      <c r="H87" s="21">
        <v>0</v>
      </c>
      <c r="I87" s="21">
        <v>31420637</v>
      </c>
      <c r="J87" s="21">
        <v>9500746</v>
      </c>
      <c r="K87" s="21">
        <v>9500746</v>
      </c>
      <c r="L87" s="21">
        <v>9500746</v>
      </c>
      <c r="M87" s="22"/>
    </row>
    <row r="88" spans="1:13" x14ac:dyDescent="0.25">
      <c r="A88" s="1" t="s">
        <v>73</v>
      </c>
      <c r="B88" s="1" t="s">
        <v>74</v>
      </c>
      <c r="C88" s="20" t="s">
        <v>52</v>
      </c>
      <c r="D88" s="20" t="s">
        <v>58</v>
      </c>
      <c r="E88" s="21">
        <v>123839521</v>
      </c>
      <c r="F88" s="21">
        <v>0</v>
      </c>
      <c r="G88" s="21">
        <v>0</v>
      </c>
      <c r="H88" s="21">
        <v>0</v>
      </c>
      <c r="I88" s="21">
        <v>123839521</v>
      </c>
      <c r="J88" s="21">
        <v>54636106</v>
      </c>
      <c r="K88" s="21">
        <v>54636106</v>
      </c>
      <c r="L88" s="21">
        <v>54636106</v>
      </c>
      <c r="M88" s="22"/>
    </row>
    <row r="89" spans="1:13" x14ac:dyDescent="0.25">
      <c r="A89" s="1" t="s">
        <v>73</v>
      </c>
      <c r="B89" s="1" t="s">
        <v>74</v>
      </c>
      <c r="C89" s="20" t="s">
        <v>52</v>
      </c>
      <c r="D89" s="20" t="s">
        <v>59</v>
      </c>
      <c r="E89" s="21">
        <v>74303712</v>
      </c>
      <c r="F89" s="21">
        <v>0</v>
      </c>
      <c r="G89" s="21">
        <v>0</v>
      </c>
      <c r="H89" s="21">
        <v>0</v>
      </c>
      <c r="I89" s="21">
        <v>74303712</v>
      </c>
      <c r="J89" s="21">
        <v>33882732</v>
      </c>
      <c r="K89" s="21">
        <v>33882732</v>
      </c>
      <c r="L89" s="21">
        <v>33882732</v>
      </c>
      <c r="M89" s="22"/>
    </row>
    <row r="90" spans="1:13" x14ac:dyDescent="0.25">
      <c r="A90" s="1" t="s">
        <v>73</v>
      </c>
      <c r="B90" s="1" t="s">
        <v>74</v>
      </c>
      <c r="C90" s="20" t="s">
        <v>52</v>
      </c>
      <c r="D90" s="20" t="s">
        <v>60</v>
      </c>
      <c r="E90" s="21">
        <v>49535808</v>
      </c>
      <c r="F90" s="21">
        <v>0</v>
      </c>
      <c r="G90" s="21">
        <v>0</v>
      </c>
      <c r="H90" s="21">
        <v>0</v>
      </c>
      <c r="I90" s="21">
        <v>49535808</v>
      </c>
      <c r="J90" s="21">
        <v>20653871</v>
      </c>
      <c r="K90" s="21">
        <v>20653871</v>
      </c>
      <c r="L90" s="21">
        <v>20653871</v>
      </c>
      <c r="M90" s="22"/>
    </row>
    <row r="91" spans="1:13" x14ac:dyDescent="0.25">
      <c r="A91" s="1" t="s">
        <v>73</v>
      </c>
      <c r="B91" s="1" t="s">
        <v>74</v>
      </c>
      <c r="C91" s="20" t="s">
        <v>52</v>
      </c>
      <c r="D91" s="20" t="s">
        <v>61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2"/>
    </row>
    <row r="92" spans="1:13" x14ac:dyDescent="0.25">
      <c r="A92" s="1" t="s">
        <v>75</v>
      </c>
      <c r="B92" s="1" t="s">
        <v>76</v>
      </c>
      <c r="C92" s="20"/>
      <c r="D92" s="20"/>
      <c r="E92" s="21">
        <v>479065521</v>
      </c>
      <c r="F92" s="21">
        <v>0</v>
      </c>
      <c r="G92" s="21">
        <v>0</v>
      </c>
      <c r="H92" s="21">
        <v>0</v>
      </c>
      <c r="I92" s="21">
        <v>479065521</v>
      </c>
      <c r="J92" s="21">
        <v>90163824</v>
      </c>
      <c r="K92" s="21">
        <v>90163824</v>
      </c>
      <c r="L92" s="21">
        <v>90163824</v>
      </c>
      <c r="M92" s="22"/>
    </row>
    <row r="93" spans="1:13" x14ac:dyDescent="0.25">
      <c r="A93" s="1" t="s">
        <v>75</v>
      </c>
      <c r="B93" s="1" t="s">
        <v>76</v>
      </c>
      <c r="C93" s="20" t="s">
        <v>52</v>
      </c>
      <c r="D93" s="20" t="s">
        <v>25</v>
      </c>
      <c r="E93" s="21">
        <v>59400000</v>
      </c>
      <c r="F93" s="21">
        <v>0</v>
      </c>
      <c r="G93" s="21">
        <v>0</v>
      </c>
      <c r="H93" s="21">
        <v>0</v>
      </c>
      <c r="I93" s="21">
        <v>59400000</v>
      </c>
      <c r="J93" s="21">
        <v>49693565</v>
      </c>
      <c r="K93" s="21">
        <v>49693565</v>
      </c>
      <c r="L93" s="21">
        <v>49693565</v>
      </c>
      <c r="M93" s="22"/>
    </row>
    <row r="94" spans="1:13" x14ac:dyDescent="0.25">
      <c r="A94" s="1" t="s">
        <v>75</v>
      </c>
      <c r="B94" s="1" t="s">
        <v>76</v>
      </c>
      <c r="C94" s="20" t="s">
        <v>52</v>
      </c>
      <c r="D94" s="20" t="s">
        <v>27</v>
      </c>
      <c r="E94" s="21">
        <v>11720972</v>
      </c>
      <c r="F94" s="21">
        <v>0</v>
      </c>
      <c r="G94" s="21">
        <v>0</v>
      </c>
      <c r="H94" s="21">
        <v>0</v>
      </c>
      <c r="I94" s="21">
        <v>11720972</v>
      </c>
      <c r="J94" s="21">
        <v>11664470</v>
      </c>
      <c r="K94" s="21">
        <v>11664470</v>
      </c>
      <c r="L94" s="21">
        <v>11664470</v>
      </c>
      <c r="M94" s="22"/>
    </row>
    <row r="95" spans="1:13" x14ac:dyDescent="0.25">
      <c r="A95" s="1" t="s">
        <v>75</v>
      </c>
      <c r="B95" s="1" t="s">
        <v>76</v>
      </c>
      <c r="C95" s="20" t="s">
        <v>52</v>
      </c>
      <c r="D95" s="20" t="s">
        <v>28</v>
      </c>
      <c r="E95" s="21">
        <v>89904870</v>
      </c>
      <c r="F95" s="21">
        <v>0</v>
      </c>
      <c r="G95" s="21">
        <v>0</v>
      </c>
      <c r="H95" s="21">
        <v>0</v>
      </c>
      <c r="I95" s="21">
        <v>89904870</v>
      </c>
      <c r="J95" s="21">
        <v>5004788</v>
      </c>
      <c r="K95" s="21">
        <v>5004788</v>
      </c>
      <c r="L95" s="21">
        <v>5004788</v>
      </c>
      <c r="M95" s="22"/>
    </row>
    <row r="96" spans="1:13" x14ac:dyDescent="0.25">
      <c r="A96" s="1" t="s">
        <v>75</v>
      </c>
      <c r="B96" s="1" t="s">
        <v>76</v>
      </c>
      <c r="C96" s="20" t="s">
        <v>52</v>
      </c>
      <c r="D96" s="20" t="s">
        <v>55</v>
      </c>
      <c r="E96" s="21">
        <v>33885000</v>
      </c>
      <c r="F96" s="21">
        <v>0</v>
      </c>
      <c r="G96" s="21">
        <v>0</v>
      </c>
      <c r="H96" s="21">
        <v>0</v>
      </c>
      <c r="I96" s="21">
        <v>33885000</v>
      </c>
      <c r="J96" s="21">
        <v>9950260</v>
      </c>
      <c r="K96" s="21">
        <v>9950260</v>
      </c>
      <c r="L96" s="21">
        <v>9950260</v>
      </c>
      <c r="M96" s="22"/>
    </row>
    <row r="97" spans="1:13" x14ac:dyDescent="0.25">
      <c r="A97" s="1" t="s">
        <v>75</v>
      </c>
      <c r="B97" s="1" t="s">
        <v>76</v>
      </c>
      <c r="C97" s="20" t="s">
        <v>52</v>
      </c>
      <c r="D97" s="20" t="s">
        <v>58</v>
      </c>
      <c r="E97" s="21">
        <v>121495545</v>
      </c>
      <c r="F97" s="21">
        <v>0</v>
      </c>
      <c r="G97" s="21">
        <v>0</v>
      </c>
      <c r="H97" s="21">
        <v>0</v>
      </c>
      <c r="I97" s="21">
        <v>121495545</v>
      </c>
      <c r="J97" s="21">
        <v>4295498</v>
      </c>
      <c r="K97" s="21">
        <v>4295498</v>
      </c>
      <c r="L97" s="21">
        <v>4295498</v>
      </c>
      <c r="M97" s="22"/>
    </row>
    <row r="98" spans="1:13" x14ac:dyDescent="0.25">
      <c r="A98" s="1" t="s">
        <v>75</v>
      </c>
      <c r="B98" s="1" t="s">
        <v>76</v>
      </c>
      <c r="C98" s="20" t="s">
        <v>52</v>
      </c>
      <c r="D98" s="20" t="s">
        <v>59</v>
      </c>
      <c r="E98" s="21">
        <v>72897327</v>
      </c>
      <c r="F98" s="21">
        <v>0</v>
      </c>
      <c r="G98" s="21">
        <v>0</v>
      </c>
      <c r="H98" s="21">
        <v>0</v>
      </c>
      <c r="I98" s="21">
        <v>72897327</v>
      </c>
      <c r="J98" s="21">
        <v>354327</v>
      </c>
      <c r="K98" s="21">
        <v>354327</v>
      </c>
      <c r="L98" s="21">
        <v>354327</v>
      </c>
      <c r="M98" s="22"/>
    </row>
    <row r="99" spans="1:13" x14ac:dyDescent="0.25">
      <c r="A99" s="1" t="s">
        <v>75</v>
      </c>
      <c r="B99" s="1" t="s">
        <v>76</v>
      </c>
      <c r="C99" s="20" t="s">
        <v>52</v>
      </c>
      <c r="D99" s="20" t="s">
        <v>60</v>
      </c>
      <c r="E99" s="21">
        <v>48598218</v>
      </c>
      <c r="F99" s="21">
        <v>0</v>
      </c>
      <c r="G99" s="21">
        <v>0</v>
      </c>
      <c r="H99" s="21">
        <v>0</v>
      </c>
      <c r="I99" s="21">
        <v>48598218</v>
      </c>
      <c r="J99" s="21">
        <v>0</v>
      </c>
      <c r="K99" s="21">
        <v>0</v>
      </c>
      <c r="L99" s="21">
        <v>0</v>
      </c>
      <c r="M99" s="22"/>
    </row>
    <row r="100" spans="1:13" x14ac:dyDescent="0.25">
      <c r="A100" s="1" t="s">
        <v>75</v>
      </c>
      <c r="B100" s="1" t="s">
        <v>76</v>
      </c>
      <c r="C100" s="20" t="s">
        <v>52</v>
      </c>
      <c r="D100" s="20" t="s">
        <v>61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2"/>
    </row>
    <row r="101" spans="1:13" x14ac:dyDescent="0.25">
      <c r="A101" s="1" t="s">
        <v>75</v>
      </c>
      <c r="B101" s="1" t="s">
        <v>76</v>
      </c>
      <c r="C101" s="20" t="s">
        <v>77</v>
      </c>
      <c r="D101" s="20" t="s">
        <v>25</v>
      </c>
      <c r="E101" s="21">
        <v>7128000</v>
      </c>
      <c r="F101" s="21">
        <v>0</v>
      </c>
      <c r="G101" s="21">
        <v>0</v>
      </c>
      <c r="H101" s="21">
        <v>0</v>
      </c>
      <c r="I101" s="21">
        <v>7128000</v>
      </c>
      <c r="J101" s="21">
        <v>5823534</v>
      </c>
      <c r="K101" s="21">
        <v>5823534</v>
      </c>
      <c r="L101" s="21">
        <v>5823534</v>
      </c>
      <c r="M101" s="22"/>
    </row>
    <row r="102" spans="1:13" x14ac:dyDescent="0.25">
      <c r="A102" s="1" t="s">
        <v>75</v>
      </c>
      <c r="B102" s="1" t="s">
        <v>76</v>
      </c>
      <c r="C102" s="20" t="s">
        <v>77</v>
      </c>
      <c r="D102" s="20" t="s">
        <v>27</v>
      </c>
      <c r="E102" s="21">
        <v>1406517</v>
      </c>
      <c r="F102" s="21">
        <v>0</v>
      </c>
      <c r="G102" s="21">
        <v>0</v>
      </c>
      <c r="H102" s="21">
        <v>0</v>
      </c>
      <c r="I102" s="21">
        <v>1406517</v>
      </c>
      <c r="J102" s="21">
        <v>1370336</v>
      </c>
      <c r="K102" s="21">
        <v>1370336</v>
      </c>
      <c r="L102" s="21">
        <v>1370336</v>
      </c>
      <c r="M102" s="22"/>
    </row>
    <row r="103" spans="1:13" x14ac:dyDescent="0.25">
      <c r="A103" s="1" t="s">
        <v>75</v>
      </c>
      <c r="B103" s="1" t="s">
        <v>76</v>
      </c>
      <c r="C103" s="20" t="s">
        <v>77</v>
      </c>
      <c r="D103" s="20" t="s">
        <v>28</v>
      </c>
      <c r="E103" s="21">
        <v>7789294</v>
      </c>
      <c r="F103" s="21">
        <v>0</v>
      </c>
      <c r="G103" s="21">
        <v>0</v>
      </c>
      <c r="H103" s="21">
        <v>0</v>
      </c>
      <c r="I103" s="21">
        <v>7789294</v>
      </c>
      <c r="J103" s="21">
        <v>486558</v>
      </c>
      <c r="K103" s="21">
        <v>486558</v>
      </c>
      <c r="L103" s="21">
        <v>486558</v>
      </c>
      <c r="M103" s="22"/>
    </row>
    <row r="104" spans="1:13" x14ac:dyDescent="0.25">
      <c r="A104" s="1" t="s">
        <v>75</v>
      </c>
      <c r="B104" s="1" t="s">
        <v>76</v>
      </c>
      <c r="C104" s="20" t="s">
        <v>77</v>
      </c>
      <c r="D104" s="20" t="s">
        <v>55</v>
      </c>
      <c r="E104" s="21">
        <v>2700000</v>
      </c>
      <c r="F104" s="21">
        <v>0</v>
      </c>
      <c r="G104" s="21">
        <v>0</v>
      </c>
      <c r="H104" s="21">
        <v>0</v>
      </c>
      <c r="I104" s="21">
        <v>2700000</v>
      </c>
      <c r="J104" s="21">
        <v>1063582</v>
      </c>
      <c r="K104" s="21">
        <v>1063582</v>
      </c>
      <c r="L104" s="21">
        <v>1063582</v>
      </c>
      <c r="M104" s="22"/>
    </row>
    <row r="105" spans="1:13" x14ac:dyDescent="0.25">
      <c r="A105" s="1" t="s">
        <v>75</v>
      </c>
      <c r="B105" s="1" t="s">
        <v>76</v>
      </c>
      <c r="C105" s="20" t="s">
        <v>77</v>
      </c>
      <c r="D105" s="20" t="s">
        <v>58</v>
      </c>
      <c r="E105" s="21">
        <v>11069889</v>
      </c>
      <c r="F105" s="21">
        <v>0</v>
      </c>
      <c r="G105" s="21">
        <v>0</v>
      </c>
      <c r="H105" s="21">
        <v>0</v>
      </c>
      <c r="I105" s="21">
        <v>11069889</v>
      </c>
      <c r="J105" s="21">
        <v>450882</v>
      </c>
      <c r="K105" s="21">
        <v>450882</v>
      </c>
      <c r="L105" s="21">
        <v>450882</v>
      </c>
      <c r="M105" s="22"/>
    </row>
    <row r="106" spans="1:13" x14ac:dyDescent="0.25">
      <c r="A106" s="1" t="s">
        <v>75</v>
      </c>
      <c r="B106" s="1" t="s">
        <v>76</v>
      </c>
      <c r="C106" s="20" t="s">
        <v>77</v>
      </c>
      <c r="D106" s="20" t="s">
        <v>59</v>
      </c>
      <c r="E106" s="21">
        <v>6641933</v>
      </c>
      <c r="F106" s="21">
        <v>0</v>
      </c>
      <c r="G106" s="21">
        <v>0</v>
      </c>
      <c r="H106" s="21">
        <v>0</v>
      </c>
      <c r="I106" s="21">
        <v>6641933</v>
      </c>
      <c r="J106" s="21">
        <v>6024</v>
      </c>
      <c r="K106" s="21">
        <v>6024</v>
      </c>
      <c r="L106" s="21">
        <v>6024</v>
      </c>
      <c r="M106" s="22"/>
    </row>
    <row r="107" spans="1:13" x14ac:dyDescent="0.25">
      <c r="A107" s="1" t="s">
        <v>75</v>
      </c>
      <c r="B107" s="1" t="s">
        <v>76</v>
      </c>
      <c r="C107" s="20" t="s">
        <v>77</v>
      </c>
      <c r="D107" s="20" t="s">
        <v>60</v>
      </c>
      <c r="E107" s="21">
        <v>4427956</v>
      </c>
      <c r="F107" s="21">
        <v>0</v>
      </c>
      <c r="G107" s="21">
        <v>0</v>
      </c>
      <c r="H107" s="21">
        <v>0</v>
      </c>
      <c r="I107" s="21">
        <v>4427956</v>
      </c>
      <c r="J107" s="21">
        <v>0</v>
      </c>
      <c r="K107" s="21">
        <v>0</v>
      </c>
      <c r="L107" s="21">
        <v>0</v>
      </c>
      <c r="M107" s="22"/>
    </row>
    <row r="108" spans="1:13" x14ac:dyDescent="0.25">
      <c r="A108" s="1" t="s">
        <v>75</v>
      </c>
      <c r="B108" s="1" t="s">
        <v>76</v>
      </c>
      <c r="C108" s="20" t="s">
        <v>77</v>
      </c>
      <c r="D108" s="20" t="s">
        <v>61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2"/>
    </row>
    <row r="109" spans="1:13" x14ac:dyDescent="0.25">
      <c r="A109" s="1" t="s">
        <v>78</v>
      </c>
      <c r="B109" s="1" t="s">
        <v>79</v>
      </c>
      <c r="C109" s="20"/>
      <c r="D109" s="20"/>
      <c r="E109" s="21">
        <v>203203564</v>
      </c>
      <c r="F109" s="21">
        <v>0</v>
      </c>
      <c r="G109" s="21">
        <v>0</v>
      </c>
      <c r="H109" s="21">
        <v>0</v>
      </c>
      <c r="I109" s="21">
        <v>203203564</v>
      </c>
      <c r="J109" s="21">
        <v>83122900</v>
      </c>
      <c r="K109" s="21">
        <v>83122900</v>
      </c>
      <c r="L109" s="21">
        <v>83122900</v>
      </c>
      <c r="M109" s="22"/>
    </row>
    <row r="110" spans="1:13" x14ac:dyDescent="0.25">
      <c r="A110" s="1" t="s">
        <v>78</v>
      </c>
      <c r="B110" s="1" t="s">
        <v>79</v>
      </c>
      <c r="C110" s="20" t="s">
        <v>52</v>
      </c>
      <c r="D110" s="20" t="s">
        <v>25</v>
      </c>
      <c r="E110" s="21">
        <v>25401600</v>
      </c>
      <c r="F110" s="21">
        <v>0</v>
      </c>
      <c r="G110" s="21">
        <v>0</v>
      </c>
      <c r="H110" s="21">
        <v>0</v>
      </c>
      <c r="I110" s="21">
        <v>25401600</v>
      </c>
      <c r="J110" s="21">
        <v>12758640</v>
      </c>
      <c r="K110" s="21">
        <v>12758640</v>
      </c>
      <c r="L110" s="21">
        <v>12758640</v>
      </c>
      <c r="M110" s="22"/>
    </row>
    <row r="111" spans="1:13" x14ac:dyDescent="0.25">
      <c r="A111" s="1" t="s">
        <v>78</v>
      </c>
      <c r="B111" s="1" t="s">
        <v>79</v>
      </c>
      <c r="C111" s="20" t="s">
        <v>52</v>
      </c>
      <c r="D111" s="20" t="s">
        <v>27</v>
      </c>
      <c r="E111" s="21">
        <v>5114606</v>
      </c>
      <c r="F111" s="21">
        <v>0</v>
      </c>
      <c r="G111" s="21">
        <v>0</v>
      </c>
      <c r="H111" s="21">
        <v>0</v>
      </c>
      <c r="I111" s="21">
        <v>5114606</v>
      </c>
      <c r="J111" s="21">
        <v>2257300</v>
      </c>
      <c r="K111" s="21">
        <v>2257300</v>
      </c>
      <c r="L111" s="21">
        <v>2257300</v>
      </c>
      <c r="M111" s="22"/>
    </row>
    <row r="112" spans="1:13" x14ac:dyDescent="0.25">
      <c r="A112" s="1" t="s">
        <v>78</v>
      </c>
      <c r="B112" s="1" t="s">
        <v>79</v>
      </c>
      <c r="C112" s="20" t="s">
        <v>52</v>
      </c>
      <c r="D112" s="20" t="s">
        <v>28</v>
      </c>
      <c r="E112" s="21">
        <v>41346332</v>
      </c>
      <c r="F112" s="21">
        <v>0</v>
      </c>
      <c r="G112" s="21">
        <v>0</v>
      </c>
      <c r="H112" s="21">
        <v>0</v>
      </c>
      <c r="I112" s="21">
        <v>41346332</v>
      </c>
      <c r="J112" s="21">
        <v>12031160</v>
      </c>
      <c r="K112" s="21">
        <v>12031160</v>
      </c>
      <c r="L112" s="21">
        <v>12031160</v>
      </c>
      <c r="M112" s="22"/>
    </row>
    <row r="113" spans="1:13" x14ac:dyDescent="0.25">
      <c r="A113" s="1" t="s">
        <v>78</v>
      </c>
      <c r="B113" s="1" t="s">
        <v>79</v>
      </c>
      <c r="C113" s="20" t="s">
        <v>52</v>
      </c>
      <c r="D113" s="20" t="s">
        <v>55</v>
      </c>
      <c r="E113" s="21">
        <v>14786182</v>
      </c>
      <c r="F113" s="21">
        <v>0</v>
      </c>
      <c r="G113" s="21">
        <v>0</v>
      </c>
      <c r="H113" s="21">
        <v>0</v>
      </c>
      <c r="I113" s="21">
        <v>14786182</v>
      </c>
      <c r="J113" s="21">
        <v>5557810</v>
      </c>
      <c r="K113" s="21">
        <v>5557810</v>
      </c>
      <c r="L113" s="21">
        <v>5557810</v>
      </c>
      <c r="M113" s="22"/>
    </row>
    <row r="114" spans="1:13" x14ac:dyDescent="0.25">
      <c r="A114" s="1" t="s">
        <v>78</v>
      </c>
      <c r="B114" s="1" t="s">
        <v>79</v>
      </c>
      <c r="C114" s="20" t="s">
        <v>52</v>
      </c>
      <c r="D114" s="20" t="s">
        <v>58</v>
      </c>
      <c r="E114" s="21">
        <v>58277422</v>
      </c>
      <c r="F114" s="21">
        <v>0</v>
      </c>
      <c r="G114" s="21">
        <v>0</v>
      </c>
      <c r="H114" s="21">
        <v>0</v>
      </c>
      <c r="I114" s="21">
        <v>58277422</v>
      </c>
      <c r="J114" s="21">
        <v>25693805</v>
      </c>
      <c r="K114" s="21">
        <v>25693805</v>
      </c>
      <c r="L114" s="21">
        <v>25693805</v>
      </c>
      <c r="M114" s="22"/>
    </row>
    <row r="115" spans="1:13" x14ac:dyDescent="0.25">
      <c r="A115" s="1" t="s">
        <v>78</v>
      </c>
      <c r="B115" s="1" t="s">
        <v>79</v>
      </c>
      <c r="C115" s="20" t="s">
        <v>52</v>
      </c>
      <c r="D115" s="20" t="s">
        <v>59</v>
      </c>
      <c r="E115" s="21">
        <v>34966453</v>
      </c>
      <c r="F115" s="21">
        <v>0</v>
      </c>
      <c r="G115" s="21">
        <v>0</v>
      </c>
      <c r="H115" s="21">
        <v>0</v>
      </c>
      <c r="I115" s="21">
        <v>34966453</v>
      </c>
      <c r="J115" s="21">
        <v>15658143</v>
      </c>
      <c r="K115" s="21">
        <v>15658143</v>
      </c>
      <c r="L115" s="21">
        <v>15658143</v>
      </c>
      <c r="M115" s="22"/>
    </row>
    <row r="116" spans="1:13" x14ac:dyDescent="0.25">
      <c r="A116" s="1" t="s">
        <v>78</v>
      </c>
      <c r="B116" s="1" t="s">
        <v>79</v>
      </c>
      <c r="C116" s="20" t="s">
        <v>52</v>
      </c>
      <c r="D116" s="20" t="s">
        <v>60</v>
      </c>
      <c r="E116" s="21">
        <v>23310969</v>
      </c>
      <c r="F116" s="21">
        <v>0</v>
      </c>
      <c r="G116" s="21">
        <v>0</v>
      </c>
      <c r="H116" s="21">
        <v>0</v>
      </c>
      <c r="I116" s="21">
        <v>23310969</v>
      </c>
      <c r="J116" s="21">
        <v>9166042</v>
      </c>
      <c r="K116" s="21">
        <v>9166042</v>
      </c>
      <c r="L116" s="21">
        <v>9166042</v>
      </c>
      <c r="M116" s="22"/>
    </row>
    <row r="117" spans="1:13" x14ac:dyDescent="0.25">
      <c r="A117" s="1" t="s">
        <v>78</v>
      </c>
      <c r="B117" s="1" t="s">
        <v>79</v>
      </c>
      <c r="C117" s="20" t="s">
        <v>52</v>
      </c>
      <c r="D117" s="20" t="s">
        <v>61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2"/>
    </row>
    <row r="118" spans="1:13" x14ac:dyDescent="0.25">
      <c r="A118" s="1" t="s">
        <v>80</v>
      </c>
      <c r="B118" s="1" t="s">
        <v>81</v>
      </c>
      <c r="C118" s="20"/>
      <c r="D118" s="20"/>
      <c r="E118" s="21">
        <v>26551156</v>
      </c>
      <c r="F118" s="21">
        <v>0</v>
      </c>
      <c r="G118" s="21">
        <v>0</v>
      </c>
      <c r="H118" s="21">
        <v>0</v>
      </c>
      <c r="I118" s="21">
        <v>26551156</v>
      </c>
      <c r="J118" s="21">
        <v>11005979</v>
      </c>
      <c r="K118" s="21">
        <v>11005979</v>
      </c>
      <c r="L118" s="21">
        <v>11005979</v>
      </c>
      <c r="M118" s="22"/>
    </row>
    <row r="119" spans="1:13" x14ac:dyDescent="0.25">
      <c r="A119" s="1" t="s">
        <v>80</v>
      </c>
      <c r="B119" s="1" t="s">
        <v>81</v>
      </c>
      <c r="C119" s="20" t="s">
        <v>52</v>
      </c>
      <c r="D119" s="20" t="s">
        <v>25</v>
      </c>
      <c r="E119" s="21">
        <v>3348000</v>
      </c>
      <c r="F119" s="21">
        <v>0</v>
      </c>
      <c r="G119" s="21">
        <v>0</v>
      </c>
      <c r="H119" s="21">
        <v>0</v>
      </c>
      <c r="I119" s="21">
        <v>3348000</v>
      </c>
      <c r="J119" s="21">
        <v>1606280</v>
      </c>
      <c r="K119" s="21">
        <v>1606280</v>
      </c>
      <c r="L119" s="21">
        <v>1606280</v>
      </c>
      <c r="M119" s="22"/>
    </row>
    <row r="120" spans="1:13" x14ac:dyDescent="0.25">
      <c r="A120" s="1" t="s">
        <v>80</v>
      </c>
      <c r="B120" s="1" t="s">
        <v>81</v>
      </c>
      <c r="C120" s="20" t="s">
        <v>52</v>
      </c>
      <c r="D120" s="20" t="s">
        <v>27</v>
      </c>
      <c r="E120" s="21">
        <v>667456</v>
      </c>
      <c r="F120" s="21">
        <v>0</v>
      </c>
      <c r="G120" s="21">
        <v>0</v>
      </c>
      <c r="H120" s="21">
        <v>0</v>
      </c>
      <c r="I120" s="21">
        <v>667456</v>
      </c>
      <c r="J120" s="21">
        <v>279300</v>
      </c>
      <c r="K120" s="21">
        <v>279300</v>
      </c>
      <c r="L120" s="21">
        <v>279300</v>
      </c>
      <c r="M120" s="22"/>
    </row>
    <row r="121" spans="1:13" x14ac:dyDescent="0.25">
      <c r="A121" s="1" t="s">
        <v>80</v>
      </c>
      <c r="B121" s="1" t="s">
        <v>81</v>
      </c>
      <c r="C121" s="20" t="s">
        <v>52</v>
      </c>
      <c r="D121" s="20" t="s">
        <v>28</v>
      </c>
      <c r="E121" s="21">
        <v>5395696</v>
      </c>
      <c r="F121" s="21">
        <v>0</v>
      </c>
      <c r="G121" s="21">
        <v>0</v>
      </c>
      <c r="H121" s="21">
        <v>0</v>
      </c>
      <c r="I121" s="21">
        <v>5395696</v>
      </c>
      <c r="J121" s="21">
        <v>1653620</v>
      </c>
      <c r="K121" s="21">
        <v>1653620</v>
      </c>
      <c r="L121" s="21">
        <v>1653620</v>
      </c>
      <c r="M121" s="22"/>
    </row>
    <row r="122" spans="1:13" x14ac:dyDescent="0.25">
      <c r="A122" s="1" t="s">
        <v>80</v>
      </c>
      <c r="B122" s="1" t="s">
        <v>81</v>
      </c>
      <c r="C122" s="20" t="s">
        <v>52</v>
      </c>
      <c r="D122" s="20" t="s">
        <v>55</v>
      </c>
      <c r="E122" s="21">
        <v>1929597</v>
      </c>
      <c r="F122" s="21">
        <v>0</v>
      </c>
      <c r="G122" s="21">
        <v>0</v>
      </c>
      <c r="H122" s="21">
        <v>0</v>
      </c>
      <c r="I122" s="21">
        <v>1929597</v>
      </c>
      <c r="J122" s="21">
        <v>726995</v>
      </c>
      <c r="K122" s="21">
        <v>726995</v>
      </c>
      <c r="L122" s="21">
        <v>726995</v>
      </c>
      <c r="M122" s="22"/>
    </row>
    <row r="123" spans="1:13" x14ac:dyDescent="0.25">
      <c r="A123" s="1" t="s">
        <v>80</v>
      </c>
      <c r="B123" s="1" t="s">
        <v>81</v>
      </c>
      <c r="C123" s="20" t="s">
        <v>52</v>
      </c>
      <c r="D123" s="20" t="s">
        <v>58</v>
      </c>
      <c r="E123" s="21">
        <v>7605204</v>
      </c>
      <c r="F123" s="21">
        <v>0</v>
      </c>
      <c r="G123" s="21">
        <v>0</v>
      </c>
      <c r="H123" s="21">
        <v>0</v>
      </c>
      <c r="I123" s="21">
        <v>7605204</v>
      </c>
      <c r="J123" s="21">
        <v>3527692</v>
      </c>
      <c r="K123" s="21">
        <v>3527692</v>
      </c>
      <c r="L123" s="21">
        <v>3527692</v>
      </c>
      <c r="M123" s="22"/>
    </row>
    <row r="124" spans="1:13" x14ac:dyDescent="0.25">
      <c r="A124" s="1" t="s">
        <v>80</v>
      </c>
      <c r="B124" s="1" t="s">
        <v>81</v>
      </c>
      <c r="C124" s="20" t="s">
        <v>52</v>
      </c>
      <c r="D124" s="20" t="s">
        <v>59</v>
      </c>
      <c r="E124" s="21">
        <v>4563122</v>
      </c>
      <c r="F124" s="21">
        <v>0</v>
      </c>
      <c r="G124" s="21">
        <v>0</v>
      </c>
      <c r="H124" s="21">
        <v>0</v>
      </c>
      <c r="I124" s="21">
        <v>4563122</v>
      </c>
      <c r="J124" s="21">
        <v>2013025</v>
      </c>
      <c r="K124" s="21">
        <v>2013025</v>
      </c>
      <c r="L124" s="21">
        <v>2013025</v>
      </c>
      <c r="M124" s="22"/>
    </row>
    <row r="125" spans="1:13" x14ac:dyDescent="0.25">
      <c r="A125" s="1" t="s">
        <v>80</v>
      </c>
      <c r="B125" s="1" t="s">
        <v>81</v>
      </c>
      <c r="C125" s="20" t="s">
        <v>52</v>
      </c>
      <c r="D125" s="20" t="s">
        <v>60</v>
      </c>
      <c r="E125" s="21">
        <v>3042081</v>
      </c>
      <c r="F125" s="21">
        <v>0</v>
      </c>
      <c r="G125" s="21">
        <v>0</v>
      </c>
      <c r="H125" s="21">
        <v>0</v>
      </c>
      <c r="I125" s="21">
        <v>3042081</v>
      </c>
      <c r="J125" s="21">
        <v>1199067</v>
      </c>
      <c r="K125" s="21">
        <v>1199067</v>
      </c>
      <c r="L125" s="21">
        <v>1199067</v>
      </c>
      <c r="M125" s="22"/>
    </row>
    <row r="126" spans="1:13" x14ac:dyDescent="0.25">
      <c r="A126" s="1" t="s">
        <v>80</v>
      </c>
      <c r="B126" s="1" t="s">
        <v>81</v>
      </c>
      <c r="C126" s="20" t="s">
        <v>52</v>
      </c>
      <c r="D126" s="20" t="s">
        <v>61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2"/>
    </row>
    <row r="127" spans="1:13" x14ac:dyDescent="0.25">
      <c r="A127" s="1" t="s">
        <v>82</v>
      </c>
      <c r="B127" s="1" t="s">
        <v>83</v>
      </c>
      <c r="C127" s="20"/>
      <c r="D127" s="20"/>
      <c r="E127" s="21">
        <v>152359471</v>
      </c>
      <c r="F127" s="21">
        <v>0</v>
      </c>
      <c r="G127" s="21">
        <v>0</v>
      </c>
      <c r="H127" s="21">
        <v>0</v>
      </c>
      <c r="I127" s="21">
        <v>152359471</v>
      </c>
      <c r="J127" s="21">
        <v>62464699</v>
      </c>
      <c r="K127" s="21">
        <v>62464699</v>
      </c>
      <c r="L127" s="21">
        <v>62464699</v>
      </c>
      <c r="M127" s="22"/>
    </row>
    <row r="128" spans="1:13" x14ac:dyDescent="0.25">
      <c r="A128" s="1" t="s">
        <v>82</v>
      </c>
      <c r="B128" s="1" t="s">
        <v>83</v>
      </c>
      <c r="C128" s="20" t="s">
        <v>52</v>
      </c>
      <c r="D128" s="20" t="s">
        <v>25</v>
      </c>
      <c r="E128" s="21">
        <v>19008000</v>
      </c>
      <c r="F128" s="21">
        <v>0</v>
      </c>
      <c r="G128" s="21">
        <v>0</v>
      </c>
      <c r="H128" s="21">
        <v>0</v>
      </c>
      <c r="I128" s="21">
        <v>19008000</v>
      </c>
      <c r="J128" s="21">
        <v>9156250</v>
      </c>
      <c r="K128" s="21">
        <v>9156250</v>
      </c>
      <c r="L128" s="21">
        <v>9156250</v>
      </c>
      <c r="M128" s="22"/>
    </row>
    <row r="129" spans="1:13" x14ac:dyDescent="0.25">
      <c r="A129" s="1" t="s">
        <v>82</v>
      </c>
      <c r="B129" s="1" t="s">
        <v>83</v>
      </c>
      <c r="C129" s="20" t="s">
        <v>52</v>
      </c>
      <c r="D129" s="20" t="s">
        <v>27</v>
      </c>
      <c r="E129" s="21">
        <v>3835954</v>
      </c>
      <c r="F129" s="21">
        <v>0</v>
      </c>
      <c r="G129" s="21">
        <v>0</v>
      </c>
      <c r="H129" s="21">
        <v>0</v>
      </c>
      <c r="I129" s="21">
        <v>3835954</v>
      </c>
      <c r="J129" s="21">
        <v>1593400</v>
      </c>
      <c r="K129" s="21">
        <v>1593400</v>
      </c>
      <c r="L129" s="21">
        <v>1593400</v>
      </c>
      <c r="M129" s="22"/>
    </row>
    <row r="130" spans="1:13" x14ac:dyDescent="0.25">
      <c r="A130" s="1" t="s">
        <v>82</v>
      </c>
      <c r="B130" s="1" t="s">
        <v>83</v>
      </c>
      <c r="C130" s="20" t="s">
        <v>52</v>
      </c>
      <c r="D130" s="20" t="s">
        <v>28</v>
      </c>
      <c r="E130" s="21">
        <v>31009749</v>
      </c>
      <c r="F130" s="21">
        <v>0</v>
      </c>
      <c r="G130" s="21">
        <v>0</v>
      </c>
      <c r="H130" s="21">
        <v>0</v>
      </c>
      <c r="I130" s="21">
        <v>31009749</v>
      </c>
      <c r="J130" s="21">
        <v>9855650</v>
      </c>
      <c r="K130" s="21">
        <v>9855650</v>
      </c>
      <c r="L130" s="21">
        <v>9855650</v>
      </c>
      <c r="M130" s="22"/>
    </row>
    <row r="131" spans="1:13" x14ac:dyDescent="0.25">
      <c r="A131" s="1" t="s">
        <v>82</v>
      </c>
      <c r="B131" s="1" t="s">
        <v>83</v>
      </c>
      <c r="C131" s="20" t="s">
        <v>52</v>
      </c>
      <c r="D131" s="20" t="s">
        <v>55</v>
      </c>
      <c r="E131" s="21">
        <v>11089636</v>
      </c>
      <c r="F131" s="21">
        <v>0</v>
      </c>
      <c r="G131" s="21">
        <v>0</v>
      </c>
      <c r="H131" s="21">
        <v>0</v>
      </c>
      <c r="I131" s="21">
        <v>11089636</v>
      </c>
      <c r="J131" s="21">
        <v>4168805</v>
      </c>
      <c r="K131" s="21">
        <v>4168805</v>
      </c>
      <c r="L131" s="21">
        <v>4168805</v>
      </c>
      <c r="M131" s="22"/>
    </row>
    <row r="132" spans="1:13" x14ac:dyDescent="0.25">
      <c r="A132" s="1" t="s">
        <v>82</v>
      </c>
      <c r="B132" s="1" t="s">
        <v>83</v>
      </c>
      <c r="C132" s="20" t="s">
        <v>52</v>
      </c>
      <c r="D132" s="20" t="s">
        <v>58</v>
      </c>
      <c r="E132" s="21">
        <v>43708066</v>
      </c>
      <c r="F132" s="21">
        <v>0</v>
      </c>
      <c r="G132" s="21">
        <v>0</v>
      </c>
      <c r="H132" s="21">
        <v>0</v>
      </c>
      <c r="I132" s="21">
        <v>43708066</v>
      </c>
      <c r="J132" s="21">
        <v>19272722</v>
      </c>
      <c r="K132" s="21">
        <v>19272722</v>
      </c>
      <c r="L132" s="21">
        <v>19272722</v>
      </c>
      <c r="M132" s="22"/>
    </row>
    <row r="133" spans="1:13" x14ac:dyDescent="0.25">
      <c r="A133" s="1" t="s">
        <v>82</v>
      </c>
      <c r="B133" s="1" t="s">
        <v>83</v>
      </c>
      <c r="C133" s="20" t="s">
        <v>52</v>
      </c>
      <c r="D133" s="20" t="s">
        <v>59</v>
      </c>
      <c r="E133" s="21">
        <v>26224840</v>
      </c>
      <c r="F133" s="21">
        <v>0</v>
      </c>
      <c r="G133" s="21">
        <v>0</v>
      </c>
      <c r="H133" s="21">
        <v>0</v>
      </c>
      <c r="I133" s="21">
        <v>26224840</v>
      </c>
      <c r="J133" s="21">
        <v>11542513</v>
      </c>
      <c r="K133" s="21">
        <v>11542513</v>
      </c>
      <c r="L133" s="21">
        <v>11542513</v>
      </c>
      <c r="M133" s="22"/>
    </row>
    <row r="134" spans="1:13" x14ac:dyDescent="0.25">
      <c r="A134" s="1" t="s">
        <v>82</v>
      </c>
      <c r="B134" s="1" t="s">
        <v>83</v>
      </c>
      <c r="C134" s="20" t="s">
        <v>52</v>
      </c>
      <c r="D134" s="20" t="s">
        <v>60</v>
      </c>
      <c r="E134" s="21">
        <v>17483226</v>
      </c>
      <c r="F134" s="21">
        <v>0</v>
      </c>
      <c r="G134" s="21">
        <v>0</v>
      </c>
      <c r="H134" s="21">
        <v>0</v>
      </c>
      <c r="I134" s="21">
        <v>17483226</v>
      </c>
      <c r="J134" s="21">
        <v>6875359</v>
      </c>
      <c r="K134" s="21">
        <v>6875359</v>
      </c>
      <c r="L134" s="21">
        <v>6875359</v>
      </c>
      <c r="M134" s="22"/>
    </row>
    <row r="135" spans="1:13" x14ac:dyDescent="0.25">
      <c r="A135" s="1" t="s">
        <v>82</v>
      </c>
      <c r="B135" s="1" t="s">
        <v>83</v>
      </c>
      <c r="C135" s="20" t="s">
        <v>52</v>
      </c>
      <c r="D135" s="20" t="s">
        <v>61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2"/>
    </row>
    <row r="136" spans="1:13" x14ac:dyDescent="0.25">
      <c r="A136" s="1" t="s">
        <v>84</v>
      </c>
      <c r="B136" s="1" t="s">
        <v>85</v>
      </c>
      <c r="C136" s="20"/>
      <c r="D136" s="20"/>
      <c r="E136" s="21">
        <v>102511278</v>
      </c>
      <c r="F136" s="21">
        <v>0</v>
      </c>
      <c r="G136" s="21">
        <v>0</v>
      </c>
      <c r="H136" s="21">
        <v>0</v>
      </c>
      <c r="I136" s="21">
        <v>102511278</v>
      </c>
      <c r="J136" s="21">
        <v>42020400</v>
      </c>
      <c r="K136" s="21">
        <v>42020400</v>
      </c>
      <c r="L136" s="21">
        <v>42020400</v>
      </c>
      <c r="M136" s="22"/>
    </row>
    <row r="137" spans="1:13" x14ac:dyDescent="0.25">
      <c r="A137" s="1" t="s">
        <v>84</v>
      </c>
      <c r="B137" s="1" t="s">
        <v>85</v>
      </c>
      <c r="C137" s="20" t="s">
        <v>52</v>
      </c>
      <c r="D137" s="20" t="s">
        <v>25</v>
      </c>
      <c r="E137" s="21">
        <v>12960000</v>
      </c>
      <c r="F137" s="21">
        <v>0</v>
      </c>
      <c r="G137" s="21">
        <v>0</v>
      </c>
      <c r="H137" s="21">
        <v>0</v>
      </c>
      <c r="I137" s="21">
        <v>12960000</v>
      </c>
      <c r="J137" s="21">
        <v>6606530</v>
      </c>
      <c r="K137" s="21">
        <v>6606530</v>
      </c>
      <c r="L137" s="21">
        <v>6606530</v>
      </c>
      <c r="M137" s="22"/>
    </row>
    <row r="138" spans="1:13" x14ac:dyDescent="0.25">
      <c r="A138" s="1" t="s">
        <v>84</v>
      </c>
      <c r="B138" s="1" t="s">
        <v>85</v>
      </c>
      <c r="C138" s="20" t="s">
        <v>52</v>
      </c>
      <c r="D138" s="20" t="s">
        <v>27</v>
      </c>
      <c r="E138" s="21">
        <v>3207600</v>
      </c>
      <c r="F138" s="21">
        <v>0</v>
      </c>
      <c r="G138" s="21">
        <v>0</v>
      </c>
      <c r="H138" s="21">
        <v>0</v>
      </c>
      <c r="I138" s="21">
        <v>3207600</v>
      </c>
      <c r="J138" s="21">
        <v>1193400</v>
      </c>
      <c r="K138" s="21">
        <v>1193400</v>
      </c>
      <c r="L138" s="21">
        <v>1193400</v>
      </c>
      <c r="M138" s="22"/>
    </row>
    <row r="139" spans="1:13" x14ac:dyDescent="0.25">
      <c r="A139" s="1" t="s">
        <v>84</v>
      </c>
      <c r="B139" s="1" t="s">
        <v>85</v>
      </c>
      <c r="C139" s="20" t="s">
        <v>52</v>
      </c>
      <c r="D139" s="20" t="s">
        <v>28</v>
      </c>
      <c r="E139" s="21">
        <v>20673166</v>
      </c>
      <c r="F139" s="21">
        <v>0</v>
      </c>
      <c r="G139" s="21">
        <v>0</v>
      </c>
      <c r="H139" s="21">
        <v>0</v>
      </c>
      <c r="I139" s="21">
        <v>20673166</v>
      </c>
      <c r="J139" s="21">
        <v>7139770</v>
      </c>
      <c r="K139" s="21">
        <v>7139770</v>
      </c>
      <c r="L139" s="21">
        <v>7139770</v>
      </c>
      <c r="M139" s="22"/>
    </row>
    <row r="140" spans="1:13" x14ac:dyDescent="0.25">
      <c r="A140" s="1" t="s">
        <v>84</v>
      </c>
      <c r="B140" s="1" t="s">
        <v>85</v>
      </c>
      <c r="C140" s="20" t="s">
        <v>52</v>
      </c>
      <c r="D140" s="20" t="s">
        <v>55</v>
      </c>
      <c r="E140" s="21">
        <v>7393091</v>
      </c>
      <c r="F140" s="21">
        <v>0</v>
      </c>
      <c r="G140" s="21">
        <v>0</v>
      </c>
      <c r="H140" s="21">
        <v>0</v>
      </c>
      <c r="I140" s="21">
        <v>7393091</v>
      </c>
      <c r="J140" s="21">
        <v>2779860</v>
      </c>
      <c r="K140" s="21">
        <v>2779860</v>
      </c>
      <c r="L140" s="21">
        <v>2779860</v>
      </c>
      <c r="M140" s="22"/>
    </row>
    <row r="141" spans="1:13" x14ac:dyDescent="0.25">
      <c r="A141" s="1" t="s">
        <v>84</v>
      </c>
      <c r="B141" s="1" t="s">
        <v>85</v>
      </c>
      <c r="C141" s="20" t="s">
        <v>52</v>
      </c>
      <c r="D141" s="20" t="s">
        <v>58</v>
      </c>
      <c r="E141" s="21">
        <v>29138711</v>
      </c>
      <c r="F141" s="21">
        <v>0</v>
      </c>
      <c r="G141" s="21">
        <v>0</v>
      </c>
      <c r="H141" s="21">
        <v>0</v>
      </c>
      <c r="I141" s="21">
        <v>29138711</v>
      </c>
      <c r="J141" s="21">
        <v>13682665</v>
      </c>
      <c r="K141" s="21">
        <v>13682665</v>
      </c>
      <c r="L141" s="21">
        <v>13682665</v>
      </c>
      <c r="M141" s="22"/>
    </row>
    <row r="142" spans="1:13" x14ac:dyDescent="0.25">
      <c r="A142" s="1" t="s">
        <v>84</v>
      </c>
      <c r="B142" s="1" t="s">
        <v>85</v>
      </c>
      <c r="C142" s="20" t="s">
        <v>52</v>
      </c>
      <c r="D142" s="20" t="s">
        <v>59</v>
      </c>
      <c r="E142" s="21">
        <v>17483226</v>
      </c>
      <c r="F142" s="21">
        <v>0</v>
      </c>
      <c r="G142" s="21">
        <v>0</v>
      </c>
      <c r="H142" s="21">
        <v>0</v>
      </c>
      <c r="I142" s="21">
        <v>17483226</v>
      </c>
      <c r="J142" s="21">
        <v>6698859</v>
      </c>
      <c r="K142" s="21">
        <v>6698859</v>
      </c>
      <c r="L142" s="21">
        <v>6698859</v>
      </c>
      <c r="M142" s="22"/>
    </row>
    <row r="143" spans="1:13" x14ac:dyDescent="0.25">
      <c r="A143" s="1" t="s">
        <v>84</v>
      </c>
      <c r="B143" s="1" t="s">
        <v>85</v>
      </c>
      <c r="C143" s="20" t="s">
        <v>52</v>
      </c>
      <c r="D143" s="20" t="s">
        <v>60</v>
      </c>
      <c r="E143" s="21">
        <v>11655484</v>
      </c>
      <c r="F143" s="21">
        <v>0</v>
      </c>
      <c r="G143" s="21">
        <v>0</v>
      </c>
      <c r="H143" s="21">
        <v>0</v>
      </c>
      <c r="I143" s="21">
        <v>11655484</v>
      </c>
      <c r="J143" s="21">
        <v>3919316</v>
      </c>
      <c r="K143" s="21">
        <v>3919316</v>
      </c>
      <c r="L143" s="21">
        <v>3919316</v>
      </c>
      <c r="M143" s="22"/>
    </row>
    <row r="144" spans="1:13" x14ac:dyDescent="0.25">
      <c r="A144" s="1" t="s">
        <v>84</v>
      </c>
      <c r="B144" s="1" t="s">
        <v>85</v>
      </c>
      <c r="C144" s="20" t="s">
        <v>52</v>
      </c>
      <c r="D144" s="20" t="s">
        <v>61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2"/>
    </row>
    <row r="145" spans="1:13" x14ac:dyDescent="0.25">
      <c r="A145" s="1" t="s">
        <v>86</v>
      </c>
      <c r="B145" s="1" t="s">
        <v>87</v>
      </c>
      <c r="C145" s="20"/>
      <c r="D145" s="20"/>
      <c r="E145" s="21">
        <v>276623464</v>
      </c>
      <c r="F145" s="21">
        <v>0</v>
      </c>
      <c r="G145" s="21">
        <v>0</v>
      </c>
      <c r="H145" s="21">
        <v>0</v>
      </c>
      <c r="I145" s="21">
        <v>276623464</v>
      </c>
      <c r="J145" s="21">
        <v>13171277</v>
      </c>
      <c r="K145" s="21">
        <v>13171277</v>
      </c>
      <c r="L145" s="21">
        <v>13171277</v>
      </c>
      <c r="M145" s="22"/>
    </row>
    <row r="146" spans="1:13" x14ac:dyDescent="0.25">
      <c r="A146" s="1" t="s">
        <v>88</v>
      </c>
      <c r="B146" s="1" t="s">
        <v>63</v>
      </c>
      <c r="C146" s="20"/>
      <c r="D146" s="20"/>
      <c r="E146" s="21">
        <v>276623464</v>
      </c>
      <c r="F146" s="21">
        <v>0</v>
      </c>
      <c r="G146" s="21">
        <v>0</v>
      </c>
      <c r="H146" s="21">
        <v>0</v>
      </c>
      <c r="I146" s="21">
        <v>276623464</v>
      </c>
      <c r="J146" s="21">
        <v>13171277</v>
      </c>
      <c r="K146" s="21">
        <v>13171277</v>
      </c>
      <c r="L146" s="21">
        <v>13171277</v>
      </c>
      <c r="M146" s="22"/>
    </row>
    <row r="147" spans="1:13" x14ac:dyDescent="0.25">
      <c r="A147" s="1" t="s">
        <v>89</v>
      </c>
      <c r="B147" s="1" t="s">
        <v>90</v>
      </c>
      <c r="C147" s="20"/>
      <c r="D147" s="20"/>
      <c r="E147" s="21">
        <v>234066241</v>
      </c>
      <c r="F147" s="21">
        <v>0</v>
      </c>
      <c r="G147" s="21">
        <v>0</v>
      </c>
      <c r="H147" s="21">
        <v>0</v>
      </c>
      <c r="I147" s="21">
        <v>234066241</v>
      </c>
      <c r="J147" s="21">
        <v>11238589</v>
      </c>
      <c r="K147" s="21">
        <v>11238589</v>
      </c>
      <c r="L147" s="21">
        <v>11238589</v>
      </c>
      <c r="M147" s="22"/>
    </row>
    <row r="148" spans="1:13" x14ac:dyDescent="0.25">
      <c r="A148" s="1" t="s">
        <v>89</v>
      </c>
      <c r="B148" s="1" t="s">
        <v>90</v>
      </c>
      <c r="C148" s="20" t="s">
        <v>52</v>
      </c>
      <c r="D148" s="20" t="s">
        <v>25</v>
      </c>
      <c r="E148" s="21">
        <v>45360000</v>
      </c>
      <c r="F148" s="21">
        <v>0</v>
      </c>
      <c r="G148" s="21">
        <v>0</v>
      </c>
      <c r="H148" s="21">
        <v>0</v>
      </c>
      <c r="I148" s="21">
        <v>45360000</v>
      </c>
      <c r="J148" s="21">
        <v>10244724</v>
      </c>
      <c r="K148" s="21">
        <v>10244724</v>
      </c>
      <c r="L148" s="21">
        <v>10244724</v>
      </c>
      <c r="M148" s="22"/>
    </row>
    <row r="149" spans="1:13" x14ac:dyDescent="0.25">
      <c r="A149" s="1" t="s">
        <v>89</v>
      </c>
      <c r="B149" s="1" t="s">
        <v>90</v>
      </c>
      <c r="C149" s="20" t="s">
        <v>52</v>
      </c>
      <c r="D149" s="20" t="s">
        <v>27</v>
      </c>
      <c r="E149" s="21">
        <v>7324560</v>
      </c>
      <c r="F149" s="21">
        <v>0</v>
      </c>
      <c r="G149" s="21">
        <v>0</v>
      </c>
      <c r="H149" s="21">
        <v>0</v>
      </c>
      <c r="I149" s="21">
        <v>7324560</v>
      </c>
      <c r="J149" s="21">
        <v>0</v>
      </c>
      <c r="K149" s="21">
        <v>0</v>
      </c>
      <c r="L149" s="21">
        <v>0</v>
      </c>
      <c r="M149" s="22"/>
    </row>
    <row r="150" spans="1:13" x14ac:dyDescent="0.25">
      <c r="A150" s="1" t="s">
        <v>89</v>
      </c>
      <c r="B150" s="1" t="s">
        <v>90</v>
      </c>
      <c r="C150" s="20" t="s">
        <v>52</v>
      </c>
      <c r="D150" s="20" t="s">
        <v>28</v>
      </c>
      <c r="E150" s="21">
        <v>42606135</v>
      </c>
      <c r="F150" s="21">
        <v>0</v>
      </c>
      <c r="G150" s="21">
        <v>0</v>
      </c>
      <c r="H150" s="21">
        <v>0</v>
      </c>
      <c r="I150" s="21">
        <v>42606135</v>
      </c>
      <c r="J150" s="21">
        <v>610011</v>
      </c>
      <c r="K150" s="21">
        <v>610011</v>
      </c>
      <c r="L150" s="21">
        <v>610011</v>
      </c>
      <c r="M150" s="22"/>
    </row>
    <row r="151" spans="1:13" x14ac:dyDescent="0.25">
      <c r="A151" s="1" t="s">
        <v>89</v>
      </c>
      <c r="B151" s="1" t="s">
        <v>90</v>
      </c>
      <c r="C151" s="20" t="s">
        <v>52</v>
      </c>
      <c r="D151" s="20" t="s">
        <v>55</v>
      </c>
      <c r="E151" s="21">
        <v>17280000</v>
      </c>
      <c r="F151" s="21">
        <v>0</v>
      </c>
      <c r="G151" s="21">
        <v>0</v>
      </c>
      <c r="H151" s="21">
        <v>0</v>
      </c>
      <c r="I151" s="21">
        <v>17280000</v>
      </c>
      <c r="J151" s="21">
        <v>0</v>
      </c>
      <c r="K151" s="21">
        <v>0</v>
      </c>
      <c r="L151" s="21">
        <v>0</v>
      </c>
      <c r="M151" s="22"/>
    </row>
    <row r="152" spans="1:13" x14ac:dyDescent="0.25">
      <c r="A152" s="1" t="s">
        <v>89</v>
      </c>
      <c r="B152" s="1" t="s">
        <v>90</v>
      </c>
      <c r="C152" s="20" t="s">
        <v>52</v>
      </c>
      <c r="D152" s="20" t="s">
        <v>58</v>
      </c>
      <c r="E152" s="21">
        <v>60747773</v>
      </c>
      <c r="F152" s="21">
        <v>0</v>
      </c>
      <c r="G152" s="21">
        <v>0</v>
      </c>
      <c r="H152" s="21">
        <v>0</v>
      </c>
      <c r="I152" s="21">
        <v>60747773</v>
      </c>
      <c r="J152" s="21">
        <v>206691</v>
      </c>
      <c r="K152" s="21">
        <v>206691</v>
      </c>
      <c r="L152" s="21">
        <v>206691</v>
      </c>
      <c r="M152" s="22"/>
    </row>
    <row r="153" spans="1:13" x14ac:dyDescent="0.25">
      <c r="A153" s="1" t="s">
        <v>89</v>
      </c>
      <c r="B153" s="1" t="s">
        <v>90</v>
      </c>
      <c r="C153" s="20" t="s">
        <v>52</v>
      </c>
      <c r="D153" s="20" t="s">
        <v>59</v>
      </c>
      <c r="E153" s="21">
        <v>36448664</v>
      </c>
      <c r="F153" s="21">
        <v>0</v>
      </c>
      <c r="G153" s="21">
        <v>0</v>
      </c>
      <c r="H153" s="21">
        <v>0</v>
      </c>
      <c r="I153" s="21">
        <v>36448664</v>
      </c>
      <c r="J153" s="21">
        <v>177163</v>
      </c>
      <c r="K153" s="21">
        <v>177163</v>
      </c>
      <c r="L153" s="21">
        <v>177163</v>
      </c>
      <c r="M153" s="22"/>
    </row>
    <row r="154" spans="1:13" x14ac:dyDescent="0.25">
      <c r="A154" s="1" t="s">
        <v>89</v>
      </c>
      <c r="B154" s="1" t="s">
        <v>90</v>
      </c>
      <c r="C154" s="20" t="s">
        <v>52</v>
      </c>
      <c r="D154" s="20" t="s">
        <v>60</v>
      </c>
      <c r="E154" s="21">
        <v>24299109</v>
      </c>
      <c r="F154" s="21">
        <v>0</v>
      </c>
      <c r="G154" s="21">
        <v>0</v>
      </c>
      <c r="H154" s="21">
        <v>0</v>
      </c>
      <c r="I154" s="21">
        <v>24299109</v>
      </c>
      <c r="J154" s="21">
        <v>0</v>
      </c>
      <c r="K154" s="21">
        <v>0</v>
      </c>
      <c r="L154" s="21">
        <v>0</v>
      </c>
      <c r="M154" s="22"/>
    </row>
    <row r="155" spans="1:13" x14ac:dyDescent="0.25">
      <c r="A155" s="1" t="s">
        <v>89</v>
      </c>
      <c r="B155" s="1" t="s">
        <v>90</v>
      </c>
      <c r="C155" s="20" t="s">
        <v>52</v>
      </c>
      <c r="D155" s="20" t="s">
        <v>61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2"/>
    </row>
    <row r="156" spans="1:13" x14ac:dyDescent="0.25">
      <c r="A156" s="1" t="s">
        <v>91</v>
      </c>
      <c r="B156" s="1" t="s">
        <v>92</v>
      </c>
      <c r="C156" s="20"/>
      <c r="D156" s="20"/>
      <c r="E156" s="21">
        <v>42557223</v>
      </c>
      <c r="F156" s="21">
        <v>0</v>
      </c>
      <c r="G156" s="21">
        <v>0</v>
      </c>
      <c r="H156" s="21">
        <v>0</v>
      </c>
      <c r="I156" s="21">
        <v>42557223</v>
      </c>
      <c r="J156" s="21">
        <v>1932688</v>
      </c>
      <c r="K156" s="21">
        <v>1932688</v>
      </c>
      <c r="L156" s="21">
        <v>1932688</v>
      </c>
      <c r="M156" s="22"/>
    </row>
    <row r="157" spans="1:13" x14ac:dyDescent="0.25">
      <c r="A157" s="1" t="s">
        <v>91</v>
      </c>
      <c r="B157" s="1" t="s">
        <v>92</v>
      </c>
      <c r="C157" s="20" t="s">
        <v>52</v>
      </c>
      <c r="D157" s="20" t="s">
        <v>25</v>
      </c>
      <c r="E157" s="21">
        <v>23436000</v>
      </c>
      <c r="F157" s="21">
        <v>0</v>
      </c>
      <c r="G157" s="21">
        <v>0</v>
      </c>
      <c r="H157" s="21">
        <v>0</v>
      </c>
      <c r="I157" s="21">
        <v>23436000</v>
      </c>
      <c r="J157" s="21">
        <v>954773</v>
      </c>
      <c r="K157" s="21">
        <v>954773</v>
      </c>
      <c r="L157" s="21">
        <v>954773</v>
      </c>
      <c r="M157" s="22"/>
    </row>
    <row r="158" spans="1:13" x14ac:dyDescent="0.25">
      <c r="A158" s="1" t="s">
        <v>91</v>
      </c>
      <c r="B158" s="1" t="s">
        <v>92</v>
      </c>
      <c r="C158" s="20" t="s">
        <v>52</v>
      </c>
      <c r="D158" s="20" t="s">
        <v>27</v>
      </c>
      <c r="E158" s="21">
        <v>5184000</v>
      </c>
      <c r="F158" s="21">
        <v>0</v>
      </c>
      <c r="G158" s="21">
        <v>0</v>
      </c>
      <c r="H158" s="21">
        <v>0</v>
      </c>
      <c r="I158" s="21">
        <v>5184000</v>
      </c>
      <c r="J158" s="21">
        <v>977915</v>
      </c>
      <c r="K158" s="21">
        <v>977915</v>
      </c>
      <c r="L158" s="21">
        <v>977915</v>
      </c>
      <c r="M158" s="22"/>
    </row>
    <row r="159" spans="1:13" x14ac:dyDescent="0.25">
      <c r="A159" s="1" t="s">
        <v>91</v>
      </c>
      <c r="B159" s="1" t="s">
        <v>92</v>
      </c>
      <c r="C159" s="20" t="s">
        <v>52</v>
      </c>
      <c r="D159" s="20" t="s">
        <v>55</v>
      </c>
      <c r="E159" s="21">
        <v>13937223</v>
      </c>
      <c r="F159" s="21">
        <v>0</v>
      </c>
      <c r="G159" s="21">
        <v>0</v>
      </c>
      <c r="H159" s="21">
        <v>0</v>
      </c>
      <c r="I159" s="21">
        <v>13937223</v>
      </c>
      <c r="J159" s="21">
        <v>0</v>
      </c>
      <c r="K159" s="21">
        <v>0</v>
      </c>
      <c r="L159" s="21">
        <v>0</v>
      </c>
      <c r="M159" s="22"/>
    </row>
    <row r="160" spans="1:13" x14ac:dyDescent="0.25">
      <c r="A160" s="1" t="s">
        <v>93</v>
      </c>
      <c r="B160" s="1" t="s">
        <v>94</v>
      </c>
      <c r="C160" s="20"/>
      <c r="D160" s="20"/>
      <c r="E160" s="21">
        <v>4312883147</v>
      </c>
      <c r="F160" s="21">
        <v>103082838</v>
      </c>
      <c r="G160" s="21">
        <v>1493370128</v>
      </c>
      <c r="H160" s="21">
        <v>309207896</v>
      </c>
      <c r="I160" s="21">
        <v>5600128217</v>
      </c>
      <c r="J160" s="21">
        <v>4398708979.7799997</v>
      </c>
      <c r="K160" s="21">
        <v>3996800459.7800002</v>
      </c>
      <c r="L160" s="21">
        <v>1128093999.4100001</v>
      </c>
      <c r="M160" s="22"/>
    </row>
    <row r="161" spans="1:13" x14ac:dyDescent="0.25">
      <c r="A161" s="1" t="s">
        <v>95</v>
      </c>
      <c r="B161" s="1" t="s">
        <v>96</v>
      </c>
      <c r="C161" s="20"/>
      <c r="D161" s="20"/>
      <c r="E161" s="21">
        <v>15000000</v>
      </c>
      <c r="F161" s="21">
        <v>0</v>
      </c>
      <c r="G161" s="21">
        <v>0</v>
      </c>
      <c r="H161" s="21">
        <v>0</v>
      </c>
      <c r="I161" s="21">
        <v>15000000</v>
      </c>
      <c r="J161" s="21">
        <v>3393119</v>
      </c>
      <c r="K161" s="21">
        <v>3393119</v>
      </c>
      <c r="L161" s="21">
        <v>3393119</v>
      </c>
      <c r="M161" s="22"/>
    </row>
    <row r="162" spans="1:13" x14ac:dyDescent="0.25">
      <c r="A162" s="1" t="s">
        <v>97</v>
      </c>
      <c r="B162" s="1" t="s">
        <v>98</v>
      </c>
      <c r="C162" s="20"/>
      <c r="D162" s="20"/>
      <c r="E162" s="21">
        <v>15000000</v>
      </c>
      <c r="F162" s="21">
        <v>0</v>
      </c>
      <c r="G162" s="21">
        <v>0</v>
      </c>
      <c r="H162" s="21">
        <v>0</v>
      </c>
      <c r="I162" s="21">
        <v>15000000</v>
      </c>
      <c r="J162" s="21">
        <v>3393119</v>
      </c>
      <c r="K162" s="21">
        <v>3393119</v>
      </c>
      <c r="L162" s="21">
        <v>3393119</v>
      </c>
      <c r="M162" s="22"/>
    </row>
    <row r="163" spans="1:13" x14ac:dyDescent="0.25">
      <c r="A163" s="1" t="s">
        <v>99</v>
      </c>
      <c r="B163" s="1" t="s">
        <v>100</v>
      </c>
      <c r="C163" s="20"/>
      <c r="D163" s="20"/>
      <c r="E163" s="21">
        <v>15000000</v>
      </c>
      <c r="F163" s="21">
        <v>0</v>
      </c>
      <c r="G163" s="21">
        <v>0</v>
      </c>
      <c r="H163" s="21">
        <v>0</v>
      </c>
      <c r="I163" s="21">
        <v>15000000</v>
      </c>
      <c r="J163" s="21">
        <v>3393119</v>
      </c>
      <c r="K163" s="21">
        <v>3393119</v>
      </c>
      <c r="L163" s="21">
        <v>3393119</v>
      </c>
      <c r="M163" s="22"/>
    </row>
    <row r="164" spans="1:13" x14ac:dyDescent="0.25">
      <c r="A164" s="1" t="s">
        <v>101</v>
      </c>
      <c r="B164" s="1" t="s">
        <v>102</v>
      </c>
      <c r="C164" s="20"/>
      <c r="D164" s="20"/>
      <c r="E164" s="21">
        <v>15000000</v>
      </c>
      <c r="F164" s="21">
        <v>0</v>
      </c>
      <c r="G164" s="21">
        <v>0</v>
      </c>
      <c r="H164" s="21">
        <v>0</v>
      </c>
      <c r="I164" s="21">
        <v>15000000</v>
      </c>
      <c r="J164" s="21">
        <v>3393119</v>
      </c>
      <c r="K164" s="21">
        <v>3393119</v>
      </c>
      <c r="L164" s="21">
        <v>3393119</v>
      </c>
      <c r="M164" s="22"/>
    </row>
    <row r="165" spans="1:13" x14ac:dyDescent="0.25">
      <c r="A165" s="1" t="s">
        <v>103</v>
      </c>
      <c r="B165" s="1" t="s">
        <v>104</v>
      </c>
      <c r="C165" s="20"/>
      <c r="D165" s="20"/>
      <c r="E165" s="21">
        <v>15000000</v>
      </c>
      <c r="F165" s="21">
        <v>0</v>
      </c>
      <c r="G165" s="21">
        <v>0</v>
      </c>
      <c r="H165" s="21">
        <v>0</v>
      </c>
      <c r="I165" s="21">
        <v>15000000</v>
      </c>
      <c r="J165" s="21">
        <v>3393119</v>
      </c>
      <c r="K165" s="21">
        <v>3393119</v>
      </c>
      <c r="L165" s="21">
        <v>3393119</v>
      </c>
      <c r="M165" s="22"/>
    </row>
    <row r="166" spans="1:13" x14ac:dyDescent="0.25">
      <c r="A166" s="1" t="s">
        <v>103</v>
      </c>
      <c r="B166" s="1" t="s">
        <v>104</v>
      </c>
      <c r="C166" s="20" t="s">
        <v>52</v>
      </c>
      <c r="D166" s="20" t="s">
        <v>25</v>
      </c>
      <c r="E166" s="21">
        <v>10000000</v>
      </c>
      <c r="F166" s="21">
        <v>0</v>
      </c>
      <c r="G166" s="21">
        <v>0</v>
      </c>
      <c r="H166" s="21">
        <v>0</v>
      </c>
      <c r="I166" s="21">
        <v>10000000</v>
      </c>
      <c r="J166" s="21">
        <v>3393119</v>
      </c>
      <c r="K166" s="21">
        <v>3393119</v>
      </c>
      <c r="L166" s="21">
        <v>3393119</v>
      </c>
      <c r="M166" s="22"/>
    </row>
    <row r="167" spans="1:13" x14ac:dyDescent="0.25">
      <c r="A167" s="1" t="s">
        <v>103</v>
      </c>
      <c r="B167" s="1" t="s">
        <v>104</v>
      </c>
      <c r="C167" s="20" t="s">
        <v>52</v>
      </c>
      <c r="D167" s="20" t="s">
        <v>105</v>
      </c>
      <c r="E167" s="21">
        <v>5000000</v>
      </c>
      <c r="F167" s="21">
        <v>0</v>
      </c>
      <c r="G167" s="21">
        <v>0</v>
      </c>
      <c r="H167" s="21">
        <v>0</v>
      </c>
      <c r="I167" s="21">
        <v>5000000</v>
      </c>
      <c r="J167" s="21">
        <v>0</v>
      </c>
      <c r="K167" s="21">
        <v>0</v>
      </c>
      <c r="L167" s="21">
        <v>0</v>
      </c>
      <c r="M167" s="22"/>
    </row>
    <row r="168" spans="1:13" x14ac:dyDescent="0.25">
      <c r="A168" s="1" t="s">
        <v>103</v>
      </c>
      <c r="B168" s="1" t="s">
        <v>104</v>
      </c>
      <c r="C168" s="20" t="s">
        <v>52</v>
      </c>
      <c r="D168" s="20" t="s">
        <v>106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2"/>
    </row>
    <row r="169" spans="1:13" x14ac:dyDescent="0.25">
      <c r="A169" s="1" t="s">
        <v>107</v>
      </c>
      <c r="B169" s="1" t="s">
        <v>108</v>
      </c>
      <c r="C169" s="20"/>
      <c r="D169" s="20"/>
      <c r="E169" s="21">
        <v>4297883147</v>
      </c>
      <c r="F169" s="21">
        <v>103082838</v>
      </c>
      <c r="G169" s="21">
        <v>1493370128</v>
      </c>
      <c r="H169" s="21">
        <v>309207896</v>
      </c>
      <c r="I169" s="21">
        <v>5585128217</v>
      </c>
      <c r="J169" s="21">
        <v>4395315860.7799997</v>
      </c>
      <c r="K169" s="21">
        <v>3993407340.7800002</v>
      </c>
      <c r="L169" s="21">
        <v>1124700880.4100001</v>
      </c>
      <c r="M169" s="22"/>
    </row>
    <row r="170" spans="1:13" x14ac:dyDescent="0.25">
      <c r="A170" s="1" t="s">
        <v>109</v>
      </c>
      <c r="B170" s="1" t="s">
        <v>110</v>
      </c>
      <c r="C170" s="20"/>
      <c r="D170" s="20"/>
      <c r="E170" s="21">
        <v>129000000</v>
      </c>
      <c r="F170" s="21">
        <v>0</v>
      </c>
      <c r="G170" s="21">
        <v>124768121</v>
      </c>
      <c r="H170" s="21">
        <v>0</v>
      </c>
      <c r="I170" s="21">
        <v>253768121</v>
      </c>
      <c r="J170" s="21">
        <v>252337953</v>
      </c>
      <c r="K170" s="21">
        <v>132337953</v>
      </c>
      <c r="L170" s="21">
        <v>109524453.95999999</v>
      </c>
      <c r="M170" s="22"/>
    </row>
    <row r="171" spans="1:13" x14ac:dyDescent="0.25">
      <c r="A171" s="1" t="s">
        <v>111</v>
      </c>
      <c r="B171" s="1" t="s">
        <v>112</v>
      </c>
      <c r="C171" s="20"/>
      <c r="D171" s="20"/>
      <c r="E171" s="21">
        <v>129000000</v>
      </c>
      <c r="F171" s="21">
        <v>0</v>
      </c>
      <c r="G171" s="21">
        <v>124768121</v>
      </c>
      <c r="H171" s="21">
        <v>0</v>
      </c>
      <c r="I171" s="21">
        <v>253768121</v>
      </c>
      <c r="J171" s="21">
        <v>252337953</v>
      </c>
      <c r="K171" s="21">
        <v>132337953</v>
      </c>
      <c r="L171" s="21">
        <v>109524453.95999999</v>
      </c>
      <c r="M171" s="22"/>
    </row>
    <row r="172" spans="1:13" x14ac:dyDescent="0.25">
      <c r="A172" s="1" t="s">
        <v>111</v>
      </c>
      <c r="B172" s="1" t="s">
        <v>112</v>
      </c>
      <c r="C172" s="20" t="s">
        <v>52</v>
      </c>
      <c r="D172" s="20" t="s">
        <v>25</v>
      </c>
      <c r="E172" s="21">
        <v>60000000</v>
      </c>
      <c r="F172" s="21">
        <v>0</v>
      </c>
      <c r="G172" s="21">
        <v>0</v>
      </c>
      <c r="H172" s="21">
        <v>0</v>
      </c>
      <c r="I172" s="21">
        <v>60000000</v>
      </c>
      <c r="J172" s="21">
        <v>60000000</v>
      </c>
      <c r="K172" s="21">
        <v>60000000</v>
      </c>
      <c r="L172" s="21">
        <v>44506500.960000001</v>
      </c>
      <c r="M172" s="22"/>
    </row>
    <row r="173" spans="1:13" x14ac:dyDescent="0.25">
      <c r="A173" s="1" t="s">
        <v>111</v>
      </c>
      <c r="B173" s="1" t="s">
        <v>112</v>
      </c>
      <c r="C173" s="20" t="s">
        <v>52</v>
      </c>
      <c r="D173" s="20" t="s">
        <v>105</v>
      </c>
      <c r="E173" s="21">
        <v>30000000</v>
      </c>
      <c r="F173" s="21">
        <v>0</v>
      </c>
      <c r="G173" s="21">
        <v>120000000</v>
      </c>
      <c r="H173" s="21">
        <v>0</v>
      </c>
      <c r="I173" s="21">
        <v>150000000</v>
      </c>
      <c r="J173" s="21">
        <v>148569832</v>
      </c>
      <c r="K173" s="21">
        <v>28569832</v>
      </c>
      <c r="L173" s="21">
        <v>21249832</v>
      </c>
      <c r="M173" s="22"/>
    </row>
    <row r="174" spans="1:13" x14ac:dyDescent="0.25">
      <c r="A174" s="1" t="s">
        <v>111</v>
      </c>
      <c r="B174" s="1" t="s">
        <v>112</v>
      </c>
      <c r="C174" s="20" t="s">
        <v>52</v>
      </c>
      <c r="D174" s="20" t="s">
        <v>106</v>
      </c>
      <c r="E174" s="21">
        <v>10000000</v>
      </c>
      <c r="F174" s="21">
        <v>0</v>
      </c>
      <c r="G174" s="21">
        <v>0</v>
      </c>
      <c r="H174" s="21">
        <v>0</v>
      </c>
      <c r="I174" s="21">
        <v>10000000</v>
      </c>
      <c r="J174" s="21">
        <v>10000000</v>
      </c>
      <c r="K174" s="21">
        <v>10000000</v>
      </c>
      <c r="L174" s="21">
        <v>10000000</v>
      </c>
      <c r="M174" s="22"/>
    </row>
    <row r="175" spans="1:13" x14ac:dyDescent="0.25">
      <c r="A175" s="1" t="s">
        <v>111</v>
      </c>
      <c r="B175" s="1" t="s">
        <v>112</v>
      </c>
      <c r="C175" s="20" t="s">
        <v>113</v>
      </c>
      <c r="D175" s="20" t="s">
        <v>25</v>
      </c>
      <c r="E175" s="21">
        <v>16000000</v>
      </c>
      <c r="F175" s="21">
        <v>0</v>
      </c>
      <c r="G175" s="21">
        <v>4768121</v>
      </c>
      <c r="H175" s="21">
        <v>0</v>
      </c>
      <c r="I175" s="21">
        <v>20768121</v>
      </c>
      <c r="J175" s="21">
        <v>20768121</v>
      </c>
      <c r="K175" s="21">
        <v>20768121</v>
      </c>
      <c r="L175" s="21">
        <v>20768121</v>
      </c>
      <c r="M175" s="22"/>
    </row>
    <row r="176" spans="1:13" x14ac:dyDescent="0.25">
      <c r="A176" s="1" t="s">
        <v>111</v>
      </c>
      <c r="B176" s="1" t="s">
        <v>112</v>
      </c>
      <c r="C176" s="20" t="s">
        <v>113</v>
      </c>
      <c r="D176" s="20" t="s">
        <v>27</v>
      </c>
      <c r="E176" s="21">
        <v>2000000</v>
      </c>
      <c r="F176" s="21">
        <v>0</v>
      </c>
      <c r="G176" s="21">
        <v>0</v>
      </c>
      <c r="H176" s="21">
        <v>0</v>
      </c>
      <c r="I176" s="21">
        <v>2000000</v>
      </c>
      <c r="J176" s="21">
        <v>2000000</v>
      </c>
      <c r="K176" s="21">
        <v>2000000</v>
      </c>
      <c r="L176" s="21">
        <v>2000000</v>
      </c>
      <c r="M176" s="22"/>
    </row>
    <row r="177" spans="1:13" x14ac:dyDescent="0.25">
      <c r="A177" s="1" t="s">
        <v>111</v>
      </c>
      <c r="B177" s="1" t="s">
        <v>112</v>
      </c>
      <c r="C177" s="20" t="s">
        <v>113</v>
      </c>
      <c r="D177" s="20" t="s">
        <v>55</v>
      </c>
      <c r="E177" s="21">
        <v>11000000</v>
      </c>
      <c r="F177" s="21">
        <v>0</v>
      </c>
      <c r="G177" s="21">
        <v>0</v>
      </c>
      <c r="H177" s="21">
        <v>0</v>
      </c>
      <c r="I177" s="21">
        <v>11000000</v>
      </c>
      <c r="J177" s="21">
        <v>11000000</v>
      </c>
      <c r="K177" s="21">
        <v>11000000</v>
      </c>
      <c r="L177" s="21">
        <v>11000000</v>
      </c>
      <c r="M177" s="22"/>
    </row>
    <row r="178" spans="1:13" x14ac:dyDescent="0.25">
      <c r="A178" s="1" t="s">
        <v>114</v>
      </c>
      <c r="B178" s="1" t="s">
        <v>115</v>
      </c>
      <c r="C178" s="20"/>
      <c r="D178" s="20"/>
      <c r="E178" s="21">
        <v>4153883147</v>
      </c>
      <c r="F178" s="21">
        <v>103082838</v>
      </c>
      <c r="G178" s="21">
        <v>1368602007</v>
      </c>
      <c r="H178" s="21">
        <v>309207896</v>
      </c>
      <c r="I178" s="21">
        <v>5316360096</v>
      </c>
      <c r="J178" s="21">
        <v>4139359795.7800002</v>
      </c>
      <c r="K178" s="21">
        <v>3857451275.7800002</v>
      </c>
      <c r="L178" s="21">
        <v>1011867064.45</v>
      </c>
      <c r="M178" s="22"/>
    </row>
    <row r="179" spans="1:13" x14ac:dyDescent="0.25">
      <c r="A179" s="1" t="s">
        <v>116</v>
      </c>
      <c r="B179" s="1" t="s">
        <v>117</v>
      </c>
      <c r="C179" s="20"/>
      <c r="D179" s="20"/>
      <c r="E179" s="21">
        <v>220000000</v>
      </c>
      <c r="F179" s="21">
        <v>0</v>
      </c>
      <c r="G179" s="21">
        <v>0</v>
      </c>
      <c r="H179" s="21">
        <v>0</v>
      </c>
      <c r="I179" s="21">
        <v>220000000</v>
      </c>
      <c r="J179" s="21">
        <v>95683452</v>
      </c>
      <c r="K179" s="21">
        <v>95683452</v>
      </c>
      <c r="L179" s="21">
        <v>95683452</v>
      </c>
      <c r="M179" s="22"/>
    </row>
    <row r="180" spans="1:13" x14ac:dyDescent="0.25">
      <c r="A180" s="1" t="s">
        <v>116</v>
      </c>
      <c r="B180" s="1" t="s">
        <v>117</v>
      </c>
      <c r="C180" s="20" t="s">
        <v>52</v>
      </c>
      <c r="D180" s="20" t="s">
        <v>25</v>
      </c>
      <c r="E180" s="21">
        <v>220000000</v>
      </c>
      <c r="F180" s="21">
        <v>0</v>
      </c>
      <c r="G180" s="21">
        <v>0</v>
      </c>
      <c r="H180" s="21">
        <v>0</v>
      </c>
      <c r="I180" s="21">
        <v>220000000</v>
      </c>
      <c r="J180" s="21">
        <v>95683452</v>
      </c>
      <c r="K180" s="21">
        <v>95683452</v>
      </c>
      <c r="L180" s="21">
        <v>95683452</v>
      </c>
      <c r="M180" s="22"/>
    </row>
    <row r="181" spans="1:13" x14ac:dyDescent="0.25">
      <c r="A181" s="1" t="s">
        <v>118</v>
      </c>
      <c r="B181" s="1" t="s">
        <v>119</v>
      </c>
      <c r="C181" s="20"/>
      <c r="D181" s="20"/>
      <c r="E181" s="21">
        <v>165000000</v>
      </c>
      <c r="F181" s="21">
        <v>0</v>
      </c>
      <c r="G181" s="21">
        <v>0</v>
      </c>
      <c r="H181" s="21">
        <v>0</v>
      </c>
      <c r="I181" s="21">
        <v>165000000</v>
      </c>
      <c r="J181" s="21">
        <v>41171464.810000002</v>
      </c>
      <c r="K181" s="21">
        <v>41171464.810000002</v>
      </c>
      <c r="L181" s="21">
        <v>25971464.809999999</v>
      </c>
      <c r="M181" s="22"/>
    </row>
    <row r="182" spans="1:13" x14ac:dyDescent="0.25">
      <c r="A182" s="1" t="s">
        <v>118</v>
      </c>
      <c r="B182" s="1" t="s">
        <v>119</v>
      </c>
      <c r="C182" s="20" t="s">
        <v>120</v>
      </c>
      <c r="D182" s="20" t="s">
        <v>25</v>
      </c>
      <c r="E182" s="21">
        <v>35000000</v>
      </c>
      <c r="F182" s="21">
        <v>0</v>
      </c>
      <c r="G182" s="21">
        <v>0</v>
      </c>
      <c r="H182" s="21">
        <v>0</v>
      </c>
      <c r="I182" s="21">
        <v>35000000</v>
      </c>
      <c r="J182" s="21">
        <v>6079134</v>
      </c>
      <c r="K182" s="21">
        <v>6079134</v>
      </c>
      <c r="L182" s="21">
        <v>6079134</v>
      </c>
      <c r="M182" s="22"/>
    </row>
    <row r="183" spans="1:13" x14ac:dyDescent="0.25">
      <c r="A183" s="1" t="s">
        <v>118</v>
      </c>
      <c r="B183" s="1" t="s">
        <v>119</v>
      </c>
      <c r="C183" s="20" t="s">
        <v>121</v>
      </c>
      <c r="D183" s="20" t="s">
        <v>25</v>
      </c>
      <c r="E183" s="21">
        <v>130000000</v>
      </c>
      <c r="F183" s="21">
        <v>0</v>
      </c>
      <c r="G183" s="21">
        <v>0</v>
      </c>
      <c r="H183" s="21">
        <v>0</v>
      </c>
      <c r="I183" s="21">
        <v>130000000</v>
      </c>
      <c r="J183" s="21">
        <v>35092330.810000002</v>
      </c>
      <c r="K183" s="21">
        <v>35092330.810000002</v>
      </c>
      <c r="L183" s="21">
        <v>19892330.809999999</v>
      </c>
      <c r="M183" s="22"/>
    </row>
    <row r="184" spans="1:13" x14ac:dyDescent="0.25">
      <c r="A184" s="1" t="s">
        <v>122</v>
      </c>
      <c r="B184" s="1" t="s">
        <v>123</v>
      </c>
      <c r="C184" s="20"/>
      <c r="D184" s="20"/>
      <c r="E184" s="21">
        <v>375000000</v>
      </c>
      <c r="F184" s="21">
        <v>0</v>
      </c>
      <c r="G184" s="21">
        <v>0</v>
      </c>
      <c r="H184" s="21">
        <v>0</v>
      </c>
      <c r="I184" s="21">
        <v>375000000</v>
      </c>
      <c r="J184" s="21">
        <v>199422344.05000001</v>
      </c>
      <c r="K184" s="21">
        <v>156189644.05000001</v>
      </c>
      <c r="L184" s="21">
        <v>21502514.77</v>
      </c>
      <c r="M184" s="22"/>
    </row>
    <row r="185" spans="1:13" x14ac:dyDescent="0.25">
      <c r="A185" s="1" t="s">
        <v>122</v>
      </c>
      <c r="B185" s="1" t="s">
        <v>123</v>
      </c>
      <c r="C185" s="20" t="s">
        <v>52</v>
      </c>
      <c r="D185" s="20" t="s">
        <v>124</v>
      </c>
      <c r="E185" s="21">
        <v>70000000</v>
      </c>
      <c r="F185" s="21">
        <v>0</v>
      </c>
      <c r="G185" s="21">
        <v>0</v>
      </c>
      <c r="H185" s="21">
        <v>0</v>
      </c>
      <c r="I185" s="21">
        <v>70000000</v>
      </c>
      <c r="J185" s="21">
        <v>59642800</v>
      </c>
      <c r="K185" s="21">
        <v>59642800</v>
      </c>
      <c r="L185" s="21">
        <v>0</v>
      </c>
      <c r="M185" s="22"/>
    </row>
    <row r="186" spans="1:13" x14ac:dyDescent="0.25">
      <c r="A186" s="1" t="s">
        <v>122</v>
      </c>
      <c r="B186" s="1" t="s">
        <v>123</v>
      </c>
      <c r="C186" s="20" t="s">
        <v>52</v>
      </c>
      <c r="D186" s="20" t="s">
        <v>125</v>
      </c>
      <c r="E186" s="21">
        <v>5000000</v>
      </c>
      <c r="F186" s="21">
        <v>0</v>
      </c>
      <c r="G186" s="21">
        <v>0</v>
      </c>
      <c r="H186" s="21">
        <v>0</v>
      </c>
      <c r="I186" s="21">
        <v>5000000</v>
      </c>
      <c r="J186" s="21">
        <v>2170000</v>
      </c>
      <c r="K186" s="21">
        <v>2170000</v>
      </c>
      <c r="L186" s="21">
        <v>0</v>
      </c>
      <c r="M186" s="22"/>
    </row>
    <row r="187" spans="1:13" x14ac:dyDescent="0.25">
      <c r="A187" s="1" t="s">
        <v>122</v>
      </c>
      <c r="B187" s="1" t="s">
        <v>123</v>
      </c>
      <c r="C187" s="20" t="s">
        <v>52</v>
      </c>
      <c r="D187" s="20" t="s">
        <v>126</v>
      </c>
      <c r="E187" s="21">
        <v>300000000</v>
      </c>
      <c r="F187" s="21">
        <v>0</v>
      </c>
      <c r="G187" s="21">
        <v>0</v>
      </c>
      <c r="H187" s="21">
        <v>0</v>
      </c>
      <c r="I187" s="21">
        <v>300000000</v>
      </c>
      <c r="J187" s="21">
        <v>137609544.05000001</v>
      </c>
      <c r="K187" s="21">
        <v>94376844.049999997</v>
      </c>
      <c r="L187" s="21">
        <v>21502514.77</v>
      </c>
      <c r="M187" s="22"/>
    </row>
    <row r="188" spans="1:13" x14ac:dyDescent="0.25">
      <c r="A188" s="1" t="s">
        <v>127</v>
      </c>
      <c r="B188" s="1" t="s">
        <v>128</v>
      </c>
      <c r="C188" s="20"/>
      <c r="D188" s="20"/>
      <c r="E188" s="21">
        <v>3348883147</v>
      </c>
      <c r="F188" s="21">
        <v>103082838</v>
      </c>
      <c r="G188" s="21">
        <v>1368602007</v>
      </c>
      <c r="H188" s="21">
        <v>309207896</v>
      </c>
      <c r="I188" s="21">
        <v>4511360096</v>
      </c>
      <c r="J188" s="21">
        <v>3796572746.9200001</v>
      </c>
      <c r="K188" s="21">
        <v>3557896926.9200001</v>
      </c>
      <c r="L188" s="21">
        <v>862199844.87</v>
      </c>
      <c r="M188" s="22"/>
    </row>
    <row r="189" spans="1:13" x14ac:dyDescent="0.25">
      <c r="A189" s="1" t="s">
        <v>127</v>
      </c>
      <c r="B189" s="1" t="s">
        <v>128</v>
      </c>
      <c r="C189" s="20" t="s">
        <v>52</v>
      </c>
      <c r="D189" s="20" t="s">
        <v>129</v>
      </c>
      <c r="E189" s="21">
        <v>1257500277</v>
      </c>
      <c r="F189" s="21">
        <v>0</v>
      </c>
      <c r="G189" s="21">
        <v>0</v>
      </c>
      <c r="H189" s="21">
        <v>0</v>
      </c>
      <c r="I189" s="21">
        <v>1257500277</v>
      </c>
      <c r="J189" s="21">
        <v>1055739320</v>
      </c>
      <c r="K189" s="21">
        <v>824291000</v>
      </c>
      <c r="L189" s="21">
        <v>161707140</v>
      </c>
      <c r="M189" s="22"/>
    </row>
    <row r="190" spans="1:13" x14ac:dyDescent="0.25">
      <c r="A190" s="1" t="s">
        <v>127</v>
      </c>
      <c r="B190" s="1" t="s">
        <v>128</v>
      </c>
      <c r="C190" s="20" t="s">
        <v>52</v>
      </c>
      <c r="D190" s="20" t="s">
        <v>130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2"/>
    </row>
    <row r="191" spans="1:13" x14ac:dyDescent="0.25">
      <c r="A191" s="1" t="s">
        <v>127</v>
      </c>
      <c r="B191" s="1" t="s">
        <v>128</v>
      </c>
      <c r="C191" s="20" t="s">
        <v>52</v>
      </c>
      <c r="D191" s="20" t="s">
        <v>131</v>
      </c>
      <c r="E191" s="21">
        <v>30000000</v>
      </c>
      <c r="F191" s="21">
        <v>0</v>
      </c>
      <c r="G191" s="21">
        <v>0</v>
      </c>
      <c r="H191" s="21">
        <v>11650000</v>
      </c>
      <c r="I191" s="21">
        <v>18350000</v>
      </c>
      <c r="J191" s="21">
        <v>9000000</v>
      </c>
      <c r="K191" s="21">
        <v>9000000</v>
      </c>
      <c r="L191" s="21">
        <v>6000000</v>
      </c>
      <c r="M191" s="22"/>
    </row>
    <row r="192" spans="1:13" x14ac:dyDescent="0.25">
      <c r="A192" s="1" t="s">
        <v>127</v>
      </c>
      <c r="B192" s="1" t="s">
        <v>128</v>
      </c>
      <c r="C192" s="20" t="s">
        <v>52</v>
      </c>
      <c r="D192" s="20" t="s">
        <v>132</v>
      </c>
      <c r="E192" s="21">
        <v>30000000</v>
      </c>
      <c r="F192" s="21">
        <v>103082838</v>
      </c>
      <c r="G192" s="21">
        <v>11650000</v>
      </c>
      <c r="H192" s="21">
        <v>0</v>
      </c>
      <c r="I192" s="21">
        <v>144732838</v>
      </c>
      <c r="J192" s="21">
        <v>41650000</v>
      </c>
      <c r="K192" s="21">
        <v>41650000</v>
      </c>
      <c r="L192" s="21">
        <v>0</v>
      </c>
      <c r="M192" s="22"/>
    </row>
    <row r="193" spans="1:13" x14ac:dyDescent="0.25">
      <c r="A193" s="1" t="s">
        <v>127</v>
      </c>
      <c r="B193" s="1" t="s">
        <v>128</v>
      </c>
      <c r="C193" s="20" t="s">
        <v>133</v>
      </c>
      <c r="D193" s="20" t="s">
        <v>25</v>
      </c>
      <c r="E193" s="21">
        <v>15000000</v>
      </c>
      <c r="F193" s="21">
        <v>0</v>
      </c>
      <c r="G193" s="21">
        <v>0</v>
      </c>
      <c r="H193" s="21">
        <v>0</v>
      </c>
      <c r="I193" s="21">
        <v>15000000</v>
      </c>
      <c r="J193" s="21">
        <v>15000000</v>
      </c>
      <c r="K193" s="21">
        <v>15000000</v>
      </c>
      <c r="L193" s="21">
        <v>15000000</v>
      </c>
      <c r="M193" s="22"/>
    </row>
    <row r="194" spans="1:13" x14ac:dyDescent="0.25">
      <c r="A194" s="1" t="s">
        <v>127</v>
      </c>
      <c r="B194" s="1" t="s">
        <v>128</v>
      </c>
      <c r="C194" s="20" t="s">
        <v>133</v>
      </c>
      <c r="D194" s="20" t="s">
        <v>105</v>
      </c>
      <c r="E194" s="21">
        <v>20000000</v>
      </c>
      <c r="F194" s="21">
        <v>0</v>
      </c>
      <c r="G194" s="21">
        <v>0</v>
      </c>
      <c r="H194" s="21">
        <v>0</v>
      </c>
      <c r="I194" s="21">
        <v>20000000</v>
      </c>
      <c r="J194" s="21">
        <v>20000000</v>
      </c>
      <c r="K194" s="21">
        <v>20000000</v>
      </c>
      <c r="L194" s="21">
        <v>20000000</v>
      </c>
      <c r="M194" s="22"/>
    </row>
    <row r="195" spans="1:13" x14ac:dyDescent="0.25">
      <c r="A195" s="1" t="s">
        <v>127</v>
      </c>
      <c r="B195" s="1" t="s">
        <v>128</v>
      </c>
      <c r="C195" s="20" t="s">
        <v>133</v>
      </c>
      <c r="D195" s="20" t="s">
        <v>106</v>
      </c>
      <c r="E195" s="21">
        <v>10000000</v>
      </c>
      <c r="F195" s="21">
        <v>0</v>
      </c>
      <c r="G195" s="21">
        <v>0</v>
      </c>
      <c r="H195" s="21">
        <v>0</v>
      </c>
      <c r="I195" s="21">
        <v>10000000</v>
      </c>
      <c r="J195" s="21">
        <v>10000000</v>
      </c>
      <c r="K195" s="21">
        <v>10000000</v>
      </c>
      <c r="L195" s="21">
        <v>10000000</v>
      </c>
      <c r="M195" s="22"/>
    </row>
    <row r="196" spans="1:13" x14ac:dyDescent="0.25">
      <c r="A196" s="1" t="s">
        <v>127</v>
      </c>
      <c r="B196" s="1" t="s">
        <v>128</v>
      </c>
      <c r="C196" s="20" t="s">
        <v>134</v>
      </c>
      <c r="D196" s="20" t="s">
        <v>25</v>
      </c>
      <c r="E196" s="21">
        <v>15000000</v>
      </c>
      <c r="F196" s="21">
        <v>0</v>
      </c>
      <c r="G196" s="21">
        <v>0</v>
      </c>
      <c r="H196" s="21">
        <v>0</v>
      </c>
      <c r="I196" s="21">
        <v>15000000</v>
      </c>
      <c r="J196" s="21">
        <v>15000000</v>
      </c>
      <c r="K196" s="21">
        <v>15000000</v>
      </c>
      <c r="L196" s="21">
        <v>15000000</v>
      </c>
      <c r="M196" s="22"/>
    </row>
    <row r="197" spans="1:13" x14ac:dyDescent="0.25">
      <c r="A197" s="1" t="s">
        <v>127</v>
      </c>
      <c r="B197" s="1" t="s">
        <v>128</v>
      </c>
      <c r="C197" s="20" t="s">
        <v>134</v>
      </c>
      <c r="D197" s="20" t="s">
        <v>105</v>
      </c>
      <c r="E197" s="21">
        <v>20000000</v>
      </c>
      <c r="F197" s="21">
        <v>0</v>
      </c>
      <c r="G197" s="21">
        <v>0</v>
      </c>
      <c r="H197" s="21">
        <v>0</v>
      </c>
      <c r="I197" s="21">
        <v>20000000</v>
      </c>
      <c r="J197" s="21">
        <v>20000000</v>
      </c>
      <c r="K197" s="21">
        <v>20000000</v>
      </c>
      <c r="L197" s="21">
        <v>19749286</v>
      </c>
      <c r="M197" s="22"/>
    </row>
    <row r="198" spans="1:13" x14ac:dyDescent="0.25">
      <c r="A198" s="1" t="s">
        <v>127</v>
      </c>
      <c r="B198" s="1" t="s">
        <v>128</v>
      </c>
      <c r="C198" s="20" t="s">
        <v>134</v>
      </c>
      <c r="D198" s="20" t="s">
        <v>106</v>
      </c>
      <c r="E198" s="21">
        <v>10000000</v>
      </c>
      <c r="F198" s="21">
        <v>0</v>
      </c>
      <c r="G198" s="21">
        <v>0</v>
      </c>
      <c r="H198" s="21">
        <v>0</v>
      </c>
      <c r="I198" s="21">
        <v>10000000</v>
      </c>
      <c r="J198" s="21">
        <v>10000000</v>
      </c>
      <c r="K198" s="21">
        <v>10000000</v>
      </c>
      <c r="L198" s="21">
        <v>0</v>
      </c>
      <c r="M198" s="22"/>
    </row>
    <row r="199" spans="1:13" x14ac:dyDescent="0.25">
      <c r="A199" s="1" t="s">
        <v>127</v>
      </c>
      <c r="B199" s="1" t="s">
        <v>128</v>
      </c>
      <c r="C199" s="20" t="s">
        <v>135</v>
      </c>
      <c r="D199" s="20" t="s">
        <v>25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2"/>
    </row>
    <row r="200" spans="1:13" x14ac:dyDescent="0.25">
      <c r="A200" s="1" t="s">
        <v>127</v>
      </c>
      <c r="B200" s="1" t="s">
        <v>128</v>
      </c>
      <c r="C200" s="20" t="s">
        <v>136</v>
      </c>
      <c r="D200" s="20" t="s">
        <v>25</v>
      </c>
      <c r="E200" s="21">
        <v>40000000</v>
      </c>
      <c r="F200" s="21">
        <v>0</v>
      </c>
      <c r="G200" s="21">
        <v>0</v>
      </c>
      <c r="H200" s="21">
        <v>0</v>
      </c>
      <c r="I200" s="21">
        <v>40000000</v>
      </c>
      <c r="J200" s="21">
        <v>39674858.920000002</v>
      </c>
      <c r="K200" s="21">
        <v>39674858.920000002</v>
      </c>
      <c r="L200" s="21">
        <v>39674858.920000002</v>
      </c>
      <c r="M200" s="22"/>
    </row>
    <row r="201" spans="1:13" x14ac:dyDescent="0.25">
      <c r="A201" s="1" t="s">
        <v>127</v>
      </c>
      <c r="B201" s="1" t="s">
        <v>128</v>
      </c>
      <c r="C201" s="20" t="s">
        <v>136</v>
      </c>
      <c r="D201" s="20" t="s">
        <v>105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2"/>
    </row>
    <row r="202" spans="1:13" x14ac:dyDescent="0.25">
      <c r="A202" s="1" t="s">
        <v>127</v>
      </c>
      <c r="B202" s="1" t="s">
        <v>128</v>
      </c>
      <c r="C202" s="20" t="s">
        <v>137</v>
      </c>
      <c r="D202" s="20" t="s">
        <v>25</v>
      </c>
      <c r="E202" s="21">
        <v>183000000</v>
      </c>
      <c r="F202" s="21">
        <v>0</v>
      </c>
      <c r="G202" s="21">
        <v>70000000</v>
      </c>
      <c r="H202" s="21">
        <v>30000000</v>
      </c>
      <c r="I202" s="21">
        <v>223000000</v>
      </c>
      <c r="J202" s="21">
        <v>198414065</v>
      </c>
      <c r="K202" s="21">
        <v>198414065</v>
      </c>
      <c r="L202" s="21">
        <v>8737156</v>
      </c>
      <c r="M202" s="22"/>
    </row>
    <row r="203" spans="1:13" x14ac:dyDescent="0.25">
      <c r="A203" s="1" t="s">
        <v>127</v>
      </c>
      <c r="B203" s="1" t="s">
        <v>128</v>
      </c>
      <c r="C203" s="20" t="s">
        <v>137</v>
      </c>
      <c r="D203" s="20" t="s">
        <v>58</v>
      </c>
      <c r="E203" s="21">
        <v>99500000</v>
      </c>
      <c r="F203" s="21">
        <v>0</v>
      </c>
      <c r="G203" s="21">
        <v>166999775</v>
      </c>
      <c r="H203" s="21">
        <v>75330775</v>
      </c>
      <c r="I203" s="21">
        <v>191169000</v>
      </c>
      <c r="J203" s="21">
        <v>172902262</v>
      </c>
      <c r="K203" s="21">
        <v>172902262</v>
      </c>
      <c r="L203" s="21">
        <v>11245500</v>
      </c>
      <c r="M203" s="22"/>
    </row>
    <row r="204" spans="1:13" x14ac:dyDescent="0.25">
      <c r="A204" s="1" t="s">
        <v>127</v>
      </c>
      <c r="B204" s="1" t="s">
        <v>128</v>
      </c>
      <c r="C204" s="20" t="s">
        <v>137</v>
      </c>
      <c r="D204" s="20" t="s">
        <v>59</v>
      </c>
      <c r="E204" s="21">
        <v>276500000</v>
      </c>
      <c r="F204" s="21">
        <v>0</v>
      </c>
      <c r="G204" s="21">
        <v>119000000</v>
      </c>
      <c r="H204" s="21">
        <v>40000000</v>
      </c>
      <c r="I204" s="21">
        <v>355500000</v>
      </c>
      <c r="J204" s="21">
        <v>313701908</v>
      </c>
      <c r="K204" s="21">
        <v>313701908</v>
      </c>
      <c r="L204" s="21">
        <v>137628800</v>
      </c>
      <c r="M204" s="22"/>
    </row>
    <row r="205" spans="1:13" x14ac:dyDescent="0.25">
      <c r="A205" s="1" t="s">
        <v>127</v>
      </c>
      <c r="B205" s="1" t="s">
        <v>128</v>
      </c>
      <c r="C205" s="20" t="s">
        <v>137</v>
      </c>
      <c r="D205" s="20" t="s">
        <v>60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2"/>
    </row>
    <row r="206" spans="1:13" x14ac:dyDescent="0.25">
      <c r="A206" s="1" t="s">
        <v>127</v>
      </c>
      <c r="B206" s="1" t="s">
        <v>128</v>
      </c>
      <c r="C206" s="20" t="s">
        <v>137</v>
      </c>
      <c r="D206" s="20" t="s">
        <v>61</v>
      </c>
      <c r="E206" s="21">
        <v>300000000</v>
      </c>
      <c r="F206" s="21">
        <v>0</v>
      </c>
      <c r="G206" s="21">
        <v>5459000</v>
      </c>
      <c r="H206" s="21">
        <v>0</v>
      </c>
      <c r="I206" s="21">
        <v>305459000</v>
      </c>
      <c r="J206" s="21">
        <v>305459000</v>
      </c>
      <c r="K206" s="21">
        <v>305459000</v>
      </c>
      <c r="L206" s="21">
        <v>45000000</v>
      </c>
      <c r="M206" s="22"/>
    </row>
    <row r="207" spans="1:13" x14ac:dyDescent="0.25">
      <c r="A207" s="1" t="s">
        <v>127</v>
      </c>
      <c r="B207" s="1" t="s">
        <v>128</v>
      </c>
      <c r="C207" s="20" t="s">
        <v>137</v>
      </c>
      <c r="D207" s="20" t="s">
        <v>138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2"/>
    </row>
    <row r="208" spans="1:13" x14ac:dyDescent="0.25">
      <c r="A208" s="1" t="s">
        <v>127</v>
      </c>
      <c r="B208" s="1" t="s">
        <v>128</v>
      </c>
      <c r="C208" s="20" t="s">
        <v>137</v>
      </c>
      <c r="D208" s="20" t="s">
        <v>139</v>
      </c>
      <c r="E208" s="21">
        <v>0</v>
      </c>
      <c r="F208" s="21">
        <v>0</v>
      </c>
      <c r="G208" s="21">
        <v>600000000</v>
      </c>
      <c r="H208" s="21">
        <v>0</v>
      </c>
      <c r="I208" s="21">
        <v>600000000</v>
      </c>
      <c r="J208" s="21">
        <v>520973410</v>
      </c>
      <c r="K208" s="21">
        <v>520973410</v>
      </c>
      <c r="L208" s="21">
        <v>121498743</v>
      </c>
      <c r="M208" s="22"/>
    </row>
    <row r="209" spans="1:13" x14ac:dyDescent="0.25">
      <c r="A209" s="1" t="s">
        <v>127</v>
      </c>
      <c r="B209" s="1" t="s">
        <v>128</v>
      </c>
      <c r="C209" s="20" t="s">
        <v>137</v>
      </c>
      <c r="D209" s="20" t="s">
        <v>140</v>
      </c>
      <c r="E209" s="21">
        <v>150000000</v>
      </c>
      <c r="F209" s="21">
        <v>0</v>
      </c>
      <c r="G209" s="21">
        <v>187162457</v>
      </c>
      <c r="H209" s="21">
        <v>0</v>
      </c>
      <c r="I209" s="21">
        <v>337162457</v>
      </c>
      <c r="J209" s="21">
        <v>337162457</v>
      </c>
      <c r="K209" s="21">
        <v>337162457</v>
      </c>
      <c r="L209" s="21">
        <v>0</v>
      </c>
      <c r="M209" s="22"/>
    </row>
    <row r="210" spans="1:13" x14ac:dyDescent="0.25">
      <c r="A210" s="1" t="s">
        <v>127</v>
      </c>
      <c r="B210" s="1" t="s">
        <v>128</v>
      </c>
      <c r="C210" s="20" t="s">
        <v>141</v>
      </c>
      <c r="D210" s="20" t="s">
        <v>58</v>
      </c>
      <c r="E210" s="21">
        <v>22000000</v>
      </c>
      <c r="F210" s="21">
        <v>0</v>
      </c>
      <c r="G210" s="21">
        <v>0</v>
      </c>
      <c r="H210" s="21">
        <v>0</v>
      </c>
      <c r="I210" s="21">
        <v>22000000</v>
      </c>
      <c r="J210" s="21">
        <v>0</v>
      </c>
      <c r="K210" s="21">
        <v>0</v>
      </c>
      <c r="L210" s="21">
        <v>0</v>
      </c>
      <c r="M210" s="22"/>
    </row>
    <row r="211" spans="1:13" x14ac:dyDescent="0.25">
      <c r="A211" s="1" t="s">
        <v>127</v>
      </c>
      <c r="B211" s="1" t="s">
        <v>128</v>
      </c>
      <c r="C211" s="20" t="s">
        <v>141</v>
      </c>
      <c r="D211" s="20" t="s">
        <v>59</v>
      </c>
      <c r="E211" s="21">
        <v>100000000</v>
      </c>
      <c r="F211" s="21">
        <v>0</v>
      </c>
      <c r="G211" s="21">
        <v>0</v>
      </c>
      <c r="H211" s="21">
        <v>53000000</v>
      </c>
      <c r="I211" s="21">
        <v>47000000</v>
      </c>
      <c r="J211" s="21">
        <v>35887546</v>
      </c>
      <c r="K211" s="21">
        <v>28660046</v>
      </c>
      <c r="L211" s="21">
        <v>4934412</v>
      </c>
      <c r="M211" s="22"/>
    </row>
    <row r="212" spans="1:13" x14ac:dyDescent="0.25">
      <c r="A212" s="1" t="s">
        <v>127</v>
      </c>
      <c r="B212" s="1" t="s">
        <v>128</v>
      </c>
      <c r="C212" s="20" t="s">
        <v>141</v>
      </c>
      <c r="D212" s="20" t="s">
        <v>60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2"/>
    </row>
    <row r="213" spans="1:13" x14ac:dyDescent="0.25">
      <c r="A213" s="1" t="s">
        <v>127</v>
      </c>
      <c r="B213" s="1" t="s">
        <v>128</v>
      </c>
      <c r="C213" s="20" t="s">
        <v>141</v>
      </c>
      <c r="D213" s="20" t="s">
        <v>61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2"/>
    </row>
    <row r="214" spans="1:13" x14ac:dyDescent="0.25">
      <c r="A214" s="1" t="s">
        <v>127</v>
      </c>
      <c r="B214" s="1" t="s">
        <v>128</v>
      </c>
      <c r="C214" s="20" t="s">
        <v>141</v>
      </c>
      <c r="D214" s="20" t="s">
        <v>138</v>
      </c>
      <c r="E214" s="21">
        <v>100000000</v>
      </c>
      <c r="F214" s="21">
        <v>0</v>
      </c>
      <c r="G214" s="21">
        <v>0</v>
      </c>
      <c r="H214" s="21">
        <v>99227121</v>
      </c>
      <c r="I214" s="21">
        <v>772879</v>
      </c>
      <c r="J214" s="21">
        <v>0</v>
      </c>
      <c r="K214" s="21">
        <v>0</v>
      </c>
      <c r="L214" s="21">
        <v>0</v>
      </c>
      <c r="M214" s="22"/>
    </row>
    <row r="215" spans="1:13" x14ac:dyDescent="0.25">
      <c r="A215" s="1" t="s">
        <v>127</v>
      </c>
      <c r="B215" s="1" t="s">
        <v>128</v>
      </c>
      <c r="C215" s="20" t="s">
        <v>141</v>
      </c>
      <c r="D215" s="20" t="s">
        <v>139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2"/>
    </row>
    <row r="216" spans="1:13" x14ac:dyDescent="0.25">
      <c r="A216" s="1" t="s">
        <v>127</v>
      </c>
      <c r="B216" s="1" t="s">
        <v>128</v>
      </c>
      <c r="C216" s="20" t="s">
        <v>142</v>
      </c>
      <c r="D216" s="20" t="s">
        <v>25</v>
      </c>
      <c r="E216" s="21">
        <v>15000000</v>
      </c>
      <c r="F216" s="21">
        <v>0</v>
      </c>
      <c r="G216" s="21">
        <v>0</v>
      </c>
      <c r="H216" s="21">
        <v>0</v>
      </c>
      <c r="I216" s="21">
        <v>15000000</v>
      </c>
      <c r="J216" s="21">
        <v>2963275</v>
      </c>
      <c r="K216" s="21">
        <v>2963275</v>
      </c>
      <c r="L216" s="21">
        <v>2963275</v>
      </c>
      <c r="M216" s="22"/>
    </row>
    <row r="217" spans="1:13" x14ac:dyDescent="0.25">
      <c r="A217" s="1" t="s">
        <v>127</v>
      </c>
      <c r="B217" s="1" t="s">
        <v>128</v>
      </c>
      <c r="C217" s="20" t="s">
        <v>142</v>
      </c>
      <c r="D217" s="20" t="s">
        <v>105</v>
      </c>
      <c r="E217" s="21">
        <v>10000000</v>
      </c>
      <c r="F217" s="21">
        <v>0</v>
      </c>
      <c r="G217" s="21">
        <v>0</v>
      </c>
      <c r="H217" s="21">
        <v>0</v>
      </c>
      <c r="I217" s="21">
        <v>10000000</v>
      </c>
      <c r="J217" s="21">
        <v>0</v>
      </c>
      <c r="K217" s="21">
        <v>0</v>
      </c>
      <c r="L217" s="21">
        <v>0</v>
      </c>
      <c r="M217" s="22"/>
    </row>
    <row r="218" spans="1:13" x14ac:dyDescent="0.25">
      <c r="A218" s="1" t="s">
        <v>127</v>
      </c>
      <c r="B218" s="1" t="s">
        <v>128</v>
      </c>
      <c r="C218" s="20" t="s">
        <v>142</v>
      </c>
      <c r="D218" s="20" t="s">
        <v>106</v>
      </c>
      <c r="E218" s="21">
        <v>5000000</v>
      </c>
      <c r="F218" s="21">
        <v>0</v>
      </c>
      <c r="G218" s="21">
        <v>0</v>
      </c>
      <c r="H218" s="21">
        <v>0</v>
      </c>
      <c r="I218" s="21">
        <v>5000000</v>
      </c>
      <c r="J218" s="21">
        <v>0</v>
      </c>
      <c r="K218" s="21">
        <v>0</v>
      </c>
      <c r="L218" s="21">
        <v>0</v>
      </c>
      <c r="M218" s="22"/>
    </row>
    <row r="219" spans="1:13" x14ac:dyDescent="0.25">
      <c r="A219" s="1" t="s">
        <v>127</v>
      </c>
      <c r="B219" s="1" t="s">
        <v>128</v>
      </c>
      <c r="C219" s="20" t="s">
        <v>143</v>
      </c>
      <c r="D219" s="20" t="s">
        <v>25</v>
      </c>
      <c r="E219" s="21">
        <v>12000000</v>
      </c>
      <c r="F219" s="21">
        <v>0</v>
      </c>
      <c r="G219" s="21">
        <v>0</v>
      </c>
      <c r="H219" s="21">
        <v>0</v>
      </c>
      <c r="I219" s="21">
        <v>12000000</v>
      </c>
      <c r="J219" s="21">
        <v>8890000</v>
      </c>
      <c r="K219" s="21">
        <v>8890000</v>
      </c>
      <c r="L219" s="21">
        <v>8769000</v>
      </c>
      <c r="M219" s="22"/>
    </row>
    <row r="220" spans="1:13" x14ac:dyDescent="0.25">
      <c r="A220" s="1" t="s">
        <v>127</v>
      </c>
      <c r="B220" s="1" t="s">
        <v>128</v>
      </c>
      <c r="C220" s="20" t="s">
        <v>143</v>
      </c>
      <c r="D220" s="20" t="s">
        <v>105</v>
      </c>
      <c r="E220" s="21">
        <v>15000000</v>
      </c>
      <c r="F220" s="21">
        <v>0</v>
      </c>
      <c r="G220" s="21">
        <v>0</v>
      </c>
      <c r="H220" s="21">
        <v>0</v>
      </c>
      <c r="I220" s="21">
        <v>15000000</v>
      </c>
      <c r="J220" s="21">
        <v>0</v>
      </c>
      <c r="K220" s="21">
        <v>0</v>
      </c>
      <c r="L220" s="21">
        <v>0</v>
      </c>
      <c r="M220" s="22"/>
    </row>
    <row r="221" spans="1:13" x14ac:dyDescent="0.25">
      <c r="A221" s="1" t="s">
        <v>127</v>
      </c>
      <c r="B221" s="1" t="s">
        <v>128</v>
      </c>
      <c r="C221" s="20" t="s">
        <v>143</v>
      </c>
      <c r="D221" s="20" t="s">
        <v>106</v>
      </c>
      <c r="E221" s="21">
        <v>3000000</v>
      </c>
      <c r="F221" s="21">
        <v>0</v>
      </c>
      <c r="G221" s="21">
        <v>0</v>
      </c>
      <c r="H221" s="21">
        <v>0</v>
      </c>
      <c r="I221" s="21">
        <v>3000000</v>
      </c>
      <c r="J221" s="21">
        <v>0</v>
      </c>
      <c r="K221" s="21">
        <v>0</v>
      </c>
      <c r="L221" s="21">
        <v>0</v>
      </c>
      <c r="M221" s="22"/>
    </row>
    <row r="222" spans="1:13" x14ac:dyDescent="0.25">
      <c r="A222" s="1" t="s">
        <v>127</v>
      </c>
      <c r="B222" s="1" t="s">
        <v>128</v>
      </c>
      <c r="C222" s="20" t="s">
        <v>144</v>
      </c>
      <c r="D222" s="20" t="s">
        <v>25</v>
      </c>
      <c r="E222" s="21">
        <v>30000000</v>
      </c>
      <c r="F222" s="21">
        <v>0</v>
      </c>
      <c r="G222" s="21">
        <v>0</v>
      </c>
      <c r="H222" s="21">
        <v>0</v>
      </c>
      <c r="I222" s="21">
        <v>30000000</v>
      </c>
      <c r="J222" s="21">
        <v>0</v>
      </c>
      <c r="K222" s="21">
        <v>0</v>
      </c>
      <c r="L222" s="21">
        <v>0</v>
      </c>
      <c r="M222" s="22"/>
    </row>
    <row r="223" spans="1:13" x14ac:dyDescent="0.25">
      <c r="A223" s="1" t="s">
        <v>127</v>
      </c>
      <c r="B223" s="1" t="s">
        <v>128</v>
      </c>
      <c r="C223" s="20" t="s">
        <v>144</v>
      </c>
      <c r="D223" s="20" t="s">
        <v>105</v>
      </c>
      <c r="E223" s="21">
        <v>250000000</v>
      </c>
      <c r="F223" s="21">
        <v>0</v>
      </c>
      <c r="G223" s="21">
        <v>0</v>
      </c>
      <c r="H223" s="21">
        <v>0</v>
      </c>
      <c r="I223" s="21">
        <v>250000000</v>
      </c>
      <c r="J223" s="21">
        <v>140100000</v>
      </c>
      <c r="K223" s="21">
        <v>140100000</v>
      </c>
      <c r="L223" s="21">
        <v>107520000</v>
      </c>
      <c r="M223" s="22"/>
    </row>
    <row r="224" spans="1:13" x14ac:dyDescent="0.25">
      <c r="A224" s="1" t="s">
        <v>127</v>
      </c>
      <c r="B224" s="1" t="s">
        <v>128</v>
      </c>
      <c r="C224" s="20" t="s">
        <v>144</v>
      </c>
      <c r="D224" s="20" t="s">
        <v>106</v>
      </c>
      <c r="E224" s="21">
        <v>10000000</v>
      </c>
      <c r="F224" s="21">
        <v>0</v>
      </c>
      <c r="G224" s="21">
        <v>0</v>
      </c>
      <c r="H224" s="21">
        <v>0</v>
      </c>
      <c r="I224" s="21">
        <v>10000000</v>
      </c>
      <c r="J224" s="21">
        <v>0</v>
      </c>
      <c r="K224" s="21">
        <v>0</v>
      </c>
      <c r="L224" s="21">
        <v>0</v>
      </c>
      <c r="M224" s="22"/>
    </row>
    <row r="225" spans="1:13" x14ac:dyDescent="0.25">
      <c r="A225" s="1" t="s">
        <v>127</v>
      </c>
      <c r="B225" s="1" t="s">
        <v>128</v>
      </c>
      <c r="C225" s="20" t="s">
        <v>145</v>
      </c>
      <c r="D225" s="20" t="s">
        <v>146</v>
      </c>
      <c r="E225" s="21">
        <v>231882870</v>
      </c>
      <c r="F225" s="21">
        <v>0</v>
      </c>
      <c r="G225" s="21">
        <v>145330775</v>
      </c>
      <c r="H225" s="21">
        <v>0</v>
      </c>
      <c r="I225" s="21">
        <v>377213645</v>
      </c>
      <c r="J225" s="21">
        <v>377213645</v>
      </c>
      <c r="K225" s="21">
        <v>377213645</v>
      </c>
      <c r="L225" s="21">
        <v>95243673.950000003</v>
      </c>
      <c r="M225" s="22"/>
    </row>
    <row r="226" spans="1:13" x14ac:dyDescent="0.25">
      <c r="A226" s="1" t="s">
        <v>127</v>
      </c>
      <c r="B226" s="1" t="s">
        <v>128</v>
      </c>
      <c r="C226" s="20" t="s">
        <v>147</v>
      </c>
      <c r="D226" s="20" t="s">
        <v>25</v>
      </c>
      <c r="E226" s="21">
        <v>35000000</v>
      </c>
      <c r="F226" s="21">
        <v>0</v>
      </c>
      <c r="G226" s="21">
        <v>0</v>
      </c>
      <c r="H226" s="21">
        <v>0</v>
      </c>
      <c r="I226" s="21">
        <v>35000000</v>
      </c>
      <c r="J226" s="21">
        <v>33967500</v>
      </c>
      <c r="K226" s="21">
        <v>33967500</v>
      </c>
      <c r="L226" s="21">
        <v>2544000</v>
      </c>
      <c r="M226" s="22"/>
    </row>
    <row r="227" spans="1:13" x14ac:dyDescent="0.25">
      <c r="A227" s="1" t="s">
        <v>127</v>
      </c>
      <c r="B227" s="1" t="s">
        <v>128</v>
      </c>
      <c r="C227" s="20" t="s">
        <v>148</v>
      </c>
      <c r="D227" s="20" t="s">
        <v>25</v>
      </c>
      <c r="E227" s="21">
        <v>53500000</v>
      </c>
      <c r="F227" s="21">
        <v>0</v>
      </c>
      <c r="G227" s="21">
        <v>63000000</v>
      </c>
      <c r="H227" s="21">
        <v>0</v>
      </c>
      <c r="I227" s="21">
        <v>116500000</v>
      </c>
      <c r="J227" s="21">
        <v>112873500</v>
      </c>
      <c r="K227" s="21">
        <v>112873500</v>
      </c>
      <c r="L227" s="21">
        <v>28984000</v>
      </c>
      <c r="M227" s="22"/>
    </row>
    <row r="228" spans="1:13" x14ac:dyDescent="0.25">
      <c r="A228" s="1" t="s">
        <v>149</v>
      </c>
      <c r="B228" s="1" t="s">
        <v>150</v>
      </c>
      <c r="C228" s="20"/>
      <c r="D228" s="20"/>
      <c r="E228" s="21">
        <v>45000000</v>
      </c>
      <c r="F228" s="21">
        <v>0</v>
      </c>
      <c r="G228" s="21">
        <v>0</v>
      </c>
      <c r="H228" s="21">
        <v>0</v>
      </c>
      <c r="I228" s="21">
        <v>45000000</v>
      </c>
      <c r="J228" s="21">
        <v>6509788</v>
      </c>
      <c r="K228" s="21">
        <v>6509788</v>
      </c>
      <c r="L228" s="21">
        <v>6509788</v>
      </c>
      <c r="M228" s="22"/>
    </row>
    <row r="229" spans="1:13" x14ac:dyDescent="0.25">
      <c r="A229" s="1" t="s">
        <v>149</v>
      </c>
      <c r="B229" s="1" t="s">
        <v>150</v>
      </c>
      <c r="C229" s="20" t="s">
        <v>52</v>
      </c>
      <c r="D229" s="20" t="s">
        <v>25</v>
      </c>
      <c r="E229" s="21">
        <v>20000000</v>
      </c>
      <c r="F229" s="21">
        <v>0</v>
      </c>
      <c r="G229" s="21">
        <v>0</v>
      </c>
      <c r="H229" s="21">
        <v>0</v>
      </c>
      <c r="I229" s="21">
        <v>20000000</v>
      </c>
      <c r="J229" s="21">
        <v>4930078</v>
      </c>
      <c r="K229" s="21">
        <v>4930078</v>
      </c>
      <c r="L229" s="21">
        <v>4930078</v>
      </c>
      <c r="M229" s="22"/>
    </row>
    <row r="230" spans="1:13" x14ac:dyDescent="0.25">
      <c r="A230" s="1" t="s">
        <v>149</v>
      </c>
      <c r="B230" s="1" t="s">
        <v>150</v>
      </c>
      <c r="C230" s="20" t="s">
        <v>52</v>
      </c>
      <c r="D230" s="20" t="s">
        <v>105</v>
      </c>
      <c r="E230" s="21">
        <v>15000000</v>
      </c>
      <c r="F230" s="21">
        <v>0</v>
      </c>
      <c r="G230" s="21">
        <v>0</v>
      </c>
      <c r="H230" s="21">
        <v>0</v>
      </c>
      <c r="I230" s="21">
        <v>15000000</v>
      </c>
      <c r="J230" s="21">
        <v>1096098</v>
      </c>
      <c r="K230" s="21">
        <v>1096098</v>
      </c>
      <c r="L230" s="21">
        <v>1096098</v>
      </c>
      <c r="M230" s="22"/>
    </row>
    <row r="231" spans="1:13" x14ac:dyDescent="0.25">
      <c r="A231" s="1" t="s">
        <v>149</v>
      </c>
      <c r="B231" s="1" t="s">
        <v>150</v>
      </c>
      <c r="C231" s="20" t="s">
        <v>52</v>
      </c>
      <c r="D231" s="20" t="s">
        <v>106</v>
      </c>
      <c r="E231" s="21">
        <v>10000000</v>
      </c>
      <c r="F231" s="21">
        <v>0</v>
      </c>
      <c r="G231" s="21">
        <v>0</v>
      </c>
      <c r="H231" s="21">
        <v>0</v>
      </c>
      <c r="I231" s="21">
        <v>10000000</v>
      </c>
      <c r="J231" s="21">
        <v>483612</v>
      </c>
      <c r="K231" s="21">
        <v>483612</v>
      </c>
      <c r="L231" s="21">
        <v>483612</v>
      </c>
      <c r="M231" s="22"/>
    </row>
    <row r="232" spans="1:13" x14ac:dyDescent="0.25">
      <c r="A232" s="1" t="s">
        <v>151</v>
      </c>
      <c r="B232" s="1" t="s">
        <v>152</v>
      </c>
      <c r="C232" s="20"/>
      <c r="D232" s="20"/>
      <c r="E232" s="21">
        <v>15000000</v>
      </c>
      <c r="F232" s="21">
        <v>0</v>
      </c>
      <c r="G232" s="21">
        <v>0</v>
      </c>
      <c r="H232" s="21">
        <v>0</v>
      </c>
      <c r="I232" s="21">
        <v>15000000</v>
      </c>
      <c r="J232" s="21">
        <v>3618112</v>
      </c>
      <c r="K232" s="21">
        <v>3618112</v>
      </c>
      <c r="L232" s="21">
        <v>3309362</v>
      </c>
      <c r="M232" s="22"/>
    </row>
    <row r="233" spans="1:13" x14ac:dyDescent="0.25">
      <c r="A233" s="1" t="s">
        <v>151</v>
      </c>
      <c r="B233" s="1" t="s">
        <v>152</v>
      </c>
      <c r="C233" s="20" t="s">
        <v>52</v>
      </c>
      <c r="D233" s="20" t="s">
        <v>25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2"/>
    </row>
    <row r="234" spans="1:13" x14ac:dyDescent="0.25">
      <c r="A234" s="1" t="s">
        <v>151</v>
      </c>
      <c r="B234" s="1" t="s">
        <v>152</v>
      </c>
      <c r="C234" s="20" t="s">
        <v>52</v>
      </c>
      <c r="D234" s="20" t="s">
        <v>105</v>
      </c>
      <c r="E234" s="21">
        <v>10000000</v>
      </c>
      <c r="F234" s="21">
        <v>0</v>
      </c>
      <c r="G234" s="21">
        <v>0</v>
      </c>
      <c r="H234" s="21">
        <v>0</v>
      </c>
      <c r="I234" s="21">
        <v>10000000</v>
      </c>
      <c r="J234" s="21">
        <v>2069458</v>
      </c>
      <c r="K234" s="21">
        <v>2069458</v>
      </c>
      <c r="L234" s="21">
        <v>1760708</v>
      </c>
      <c r="M234" s="22"/>
    </row>
    <row r="235" spans="1:13" x14ac:dyDescent="0.25">
      <c r="A235" s="1" t="s">
        <v>151</v>
      </c>
      <c r="B235" s="1" t="s">
        <v>152</v>
      </c>
      <c r="C235" s="20" t="s">
        <v>52</v>
      </c>
      <c r="D235" s="20" t="s">
        <v>106</v>
      </c>
      <c r="E235" s="21">
        <v>5000000</v>
      </c>
      <c r="F235" s="21">
        <v>0</v>
      </c>
      <c r="G235" s="21">
        <v>0</v>
      </c>
      <c r="H235" s="21">
        <v>0</v>
      </c>
      <c r="I235" s="21">
        <v>5000000</v>
      </c>
      <c r="J235" s="21">
        <v>1548654</v>
      </c>
      <c r="K235" s="21">
        <v>1548654</v>
      </c>
      <c r="L235" s="21">
        <v>1548654</v>
      </c>
      <c r="M235" s="22"/>
    </row>
    <row r="236" spans="1:13" x14ac:dyDescent="0.25">
      <c r="A236" s="1" t="s">
        <v>153</v>
      </c>
      <c r="B236" s="1" t="s">
        <v>154</v>
      </c>
      <c r="C236" s="20"/>
      <c r="D236" s="20"/>
      <c r="E236" s="21">
        <v>40000000</v>
      </c>
      <c r="F236" s="21">
        <v>0</v>
      </c>
      <c r="G236" s="21">
        <v>0</v>
      </c>
      <c r="H236" s="21">
        <v>0</v>
      </c>
      <c r="I236" s="21">
        <v>40000000</v>
      </c>
      <c r="J236" s="21">
        <v>5200000</v>
      </c>
      <c r="K236" s="21">
        <v>5200000</v>
      </c>
      <c r="L236" s="21">
        <v>5200000</v>
      </c>
      <c r="M236" s="22"/>
    </row>
    <row r="237" spans="1:13" x14ac:dyDescent="0.25">
      <c r="A237" s="1" t="s">
        <v>155</v>
      </c>
      <c r="B237" s="1" t="s">
        <v>156</v>
      </c>
      <c r="C237" s="20"/>
      <c r="D237" s="20"/>
      <c r="E237" s="21">
        <v>20000000</v>
      </c>
      <c r="F237" s="21">
        <v>0</v>
      </c>
      <c r="G237" s="21">
        <v>0</v>
      </c>
      <c r="H237" s="21">
        <v>0</v>
      </c>
      <c r="I237" s="21">
        <v>20000000</v>
      </c>
      <c r="J237" s="21">
        <v>5200000</v>
      </c>
      <c r="K237" s="21">
        <v>5200000</v>
      </c>
      <c r="L237" s="21">
        <v>5200000</v>
      </c>
      <c r="M237" s="22"/>
    </row>
    <row r="238" spans="1:13" x14ac:dyDescent="0.25">
      <c r="A238" s="1" t="s">
        <v>157</v>
      </c>
      <c r="B238" s="1" t="s">
        <v>158</v>
      </c>
      <c r="C238" s="20"/>
      <c r="D238" s="20"/>
      <c r="E238" s="21">
        <v>20000000</v>
      </c>
      <c r="F238" s="21">
        <v>0</v>
      </c>
      <c r="G238" s="21">
        <v>0</v>
      </c>
      <c r="H238" s="21">
        <v>0</v>
      </c>
      <c r="I238" s="21">
        <v>20000000</v>
      </c>
      <c r="J238" s="21">
        <v>5200000</v>
      </c>
      <c r="K238" s="21">
        <v>5200000</v>
      </c>
      <c r="L238" s="21">
        <v>5200000</v>
      </c>
      <c r="M238" s="22"/>
    </row>
    <row r="239" spans="1:13" x14ac:dyDescent="0.25">
      <c r="A239" s="1" t="s">
        <v>159</v>
      </c>
      <c r="B239" s="1" t="s">
        <v>160</v>
      </c>
      <c r="C239" s="20"/>
      <c r="D239" s="20"/>
      <c r="E239" s="21">
        <v>20000000</v>
      </c>
      <c r="F239" s="21">
        <v>0</v>
      </c>
      <c r="G239" s="21">
        <v>0</v>
      </c>
      <c r="H239" s="21">
        <v>0</v>
      </c>
      <c r="I239" s="21">
        <v>20000000</v>
      </c>
      <c r="J239" s="21">
        <v>5200000</v>
      </c>
      <c r="K239" s="21">
        <v>5200000</v>
      </c>
      <c r="L239" s="21">
        <v>5200000</v>
      </c>
      <c r="M239" s="22"/>
    </row>
    <row r="240" spans="1:13" x14ac:dyDescent="0.25">
      <c r="A240" s="1" t="s">
        <v>159</v>
      </c>
      <c r="B240" s="1" t="s">
        <v>160</v>
      </c>
      <c r="C240" s="20" t="s">
        <v>161</v>
      </c>
      <c r="D240" s="20" t="s">
        <v>162</v>
      </c>
      <c r="E240" s="21">
        <v>20000000</v>
      </c>
      <c r="F240" s="21">
        <v>0</v>
      </c>
      <c r="G240" s="21">
        <v>0</v>
      </c>
      <c r="H240" s="21">
        <v>0</v>
      </c>
      <c r="I240" s="21">
        <v>20000000</v>
      </c>
      <c r="J240" s="21">
        <v>5200000</v>
      </c>
      <c r="K240" s="21">
        <v>5200000</v>
      </c>
      <c r="L240" s="21">
        <v>5200000</v>
      </c>
      <c r="M240" s="22"/>
    </row>
    <row r="241" spans="1:13" x14ac:dyDescent="0.25">
      <c r="A241" s="1" t="s">
        <v>163</v>
      </c>
      <c r="B241" s="1" t="s">
        <v>164</v>
      </c>
      <c r="C241" s="20"/>
      <c r="D241" s="20"/>
      <c r="E241" s="21">
        <v>20000000</v>
      </c>
      <c r="F241" s="21">
        <v>0</v>
      </c>
      <c r="G241" s="21">
        <v>0</v>
      </c>
      <c r="H241" s="21">
        <v>0</v>
      </c>
      <c r="I241" s="21">
        <v>20000000</v>
      </c>
      <c r="J241" s="21">
        <v>0</v>
      </c>
      <c r="K241" s="21">
        <v>0</v>
      </c>
      <c r="L241" s="21">
        <v>0</v>
      </c>
      <c r="M241" s="22"/>
    </row>
    <row r="242" spans="1:13" x14ac:dyDescent="0.25">
      <c r="A242" s="1" t="s">
        <v>165</v>
      </c>
      <c r="B242" s="1" t="s">
        <v>166</v>
      </c>
      <c r="C242" s="20"/>
      <c r="D242" s="20"/>
      <c r="E242" s="21">
        <v>20000000</v>
      </c>
      <c r="F242" s="21">
        <v>0</v>
      </c>
      <c r="G242" s="21">
        <v>0</v>
      </c>
      <c r="H242" s="21">
        <v>0</v>
      </c>
      <c r="I242" s="21">
        <v>20000000</v>
      </c>
      <c r="J242" s="21">
        <v>0</v>
      </c>
      <c r="K242" s="21">
        <v>0</v>
      </c>
      <c r="L242" s="21">
        <v>0</v>
      </c>
      <c r="M242" s="22"/>
    </row>
    <row r="243" spans="1:13" x14ac:dyDescent="0.25">
      <c r="A243" s="1" t="s">
        <v>167</v>
      </c>
      <c r="B243" s="1" t="s">
        <v>168</v>
      </c>
      <c r="C243" s="20"/>
      <c r="D243" s="20"/>
      <c r="E243" s="21">
        <v>20000000</v>
      </c>
      <c r="F243" s="21">
        <v>0</v>
      </c>
      <c r="G243" s="21">
        <v>0</v>
      </c>
      <c r="H243" s="21">
        <v>0</v>
      </c>
      <c r="I243" s="21">
        <v>20000000</v>
      </c>
      <c r="J243" s="21">
        <v>0</v>
      </c>
      <c r="K243" s="21">
        <v>0</v>
      </c>
      <c r="L243" s="21">
        <v>0</v>
      </c>
      <c r="M243" s="22"/>
    </row>
    <row r="244" spans="1:13" x14ac:dyDescent="0.25">
      <c r="A244" s="1" t="s">
        <v>167</v>
      </c>
      <c r="B244" s="1" t="s">
        <v>168</v>
      </c>
      <c r="C244" s="20" t="s">
        <v>52</v>
      </c>
      <c r="D244" s="20" t="s">
        <v>25</v>
      </c>
      <c r="E244" s="21">
        <v>20000000</v>
      </c>
      <c r="F244" s="21">
        <v>0</v>
      </c>
      <c r="G244" s="21">
        <v>0</v>
      </c>
      <c r="H244" s="21">
        <v>0</v>
      </c>
      <c r="I244" s="21">
        <v>20000000</v>
      </c>
      <c r="J244" s="21">
        <v>0</v>
      </c>
      <c r="K244" s="21">
        <v>0</v>
      </c>
      <c r="L244" s="21">
        <v>0</v>
      </c>
      <c r="M244" s="22"/>
    </row>
    <row r="245" spans="1:13" x14ac:dyDescent="0.25">
      <c r="A245" s="1" t="s">
        <v>169</v>
      </c>
      <c r="B245" s="1" t="s">
        <v>170</v>
      </c>
      <c r="C245" s="20"/>
      <c r="D245" s="20"/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2"/>
    </row>
    <row r="246" spans="1:13" x14ac:dyDescent="0.25">
      <c r="A246" s="1" t="s">
        <v>171</v>
      </c>
      <c r="B246" s="1" t="s">
        <v>172</v>
      </c>
      <c r="C246" s="20"/>
      <c r="D246" s="20"/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2"/>
    </row>
    <row r="247" spans="1:13" x14ac:dyDescent="0.25">
      <c r="A247" s="1" t="s">
        <v>173</v>
      </c>
      <c r="B247" s="1" t="s">
        <v>174</v>
      </c>
      <c r="C247" s="20"/>
      <c r="D247" s="20"/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>
        <v>0</v>
      </c>
      <c r="M247" s="22"/>
    </row>
    <row r="248" spans="1:13" x14ac:dyDescent="0.25">
      <c r="A248" s="1" t="s">
        <v>173</v>
      </c>
      <c r="B248" s="1" t="s">
        <v>174</v>
      </c>
      <c r="C248" s="20" t="s">
        <v>52</v>
      </c>
      <c r="D248" s="20" t="s">
        <v>175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2"/>
    </row>
    <row r="249" spans="1:13" x14ac:dyDescent="0.25">
      <c r="A249" s="1" t="s">
        <v>173</v>
      </c>
      <c r="B249" s="1" t="s">
        <v>174</v>
      </c>
      <c r="C249" s="20" t="s">
        <v>52</v>
      </c>
      <c r="D249" s="20" t="s">
        <v>176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2"/>
    </row>
    <row r="250" spans="1:13" x14ac:dyDescent="0.25">
      <c r="A250" s="1" t="s">
        <v>177</v>
      </c>
      <c r="B250" s="1" t="s">
        <v>178</v>
      </c>
      <c r="C250" s="20"/>
      <c r="D250" s="20"/>
      <c r="E250" s="21">
        <v>0</v>
      </c>
      <c r="F250" s="21">
        <v>8605606552</v>
      </c>
      <c r="G250" s="21">
        <v>0</v>
      </c>
      <c r="H250" s="21">
        <v>0</v>
      </c>
      <c r="I250" s="21">
        <v>8605606552</v>
      </c>
      <c r="J250" s="21">
        <v>3381823497.02</v>
      </c>
      <c r="K250" s="21">
        <v>3159687497.02</v>
      </c>
      <c r="L250" s="21">
        <v>1141344097.6199999</v>
      </c>
      <c r="M250" s="22"/>
    </row>
    <row r="251" spans="1:13" x14ac:dyDescent="0.25">
      <c r="A251" s="1" t="s">
        <v>179</v>
      </c>
      <c r="B251" s="1" t="s">
        <v>94</v>
      </c>
      <c r="C251" s="20"/>
      <c r="D251" s="20"/>
      <c r="E251" s="21">
        <v>0</v>
      </c>
      <c r="F251" s="21">
        <v>8605606552</v>
      </c>
      <c r="G251" s="21">
        <v>0</v>
      </c>
      <c r="H251" s="21">
        <v>0</v>
      </c>
      <c r="I251" s="21">
        <v>8605606552</v>
      </c>
      <c r="J251" s="21">
        <v>3381823497.02</v>
      </c>
      <c r="K251" s="21">
        <v>3159687497.02</v>
      </c>
      <c r="L251" s="21">
        <v>1141344097.6199999</v>
      </c>
      <c r="M251" s="22"/>
    </row>
    <row r="252" spans="1:13" x14ac:dyDescent="0.25">
      <c r="A252" s="1" t="s">
        <v>180</v>
      </c>
      <c r="B252" s="1" t="s">
        <v>108</v>
      </c>
      <c r="C252" s="20"/>
      <c r="D252" s="20"/>
      <c r="E252" s="21">
        <v>0</v>
      </c>
      <c r="F252" s="21">
        <v>8605606552</v>
      </c>
      <c r="G252" s="21">
        <v>0</v>
      </c>
      <c r="H252" s="21">
        <v>0</v>
      </c>
      <c r="I252" s="21">
        <v>8605606552</v>
      </c>
      <c r="J252" s="21">
        <v>3381823497.02</v>
      </c>
      <c r="K252" s="21">
        <v>3159687497.02</v>
      </c>
      <c r="L252" s="21">
        <v>1141344097.6199999</v>
      </c>
      <c r="M252" s="22"/>
    </row>
    <row r="253" spans="1:13" x14ac:dyDescent="0.25">
      <c r="A253" s="1" t="s">
        <v>181</v>
      </c>
      <c r="B253" s="1" t="s">
        <v>115</v>
      </c>
      <c r="C253" s="20"/>
      <c r="D253" s="20"/>
      <c r="E253" s="21">
        <v>0</v>
      </c>
      <c r="F253" s="21">
        <v>8605606552</v>
      </c>
      <c r="G253" s="21">
        <v>0</v>
      </c>
      <c r="H253" s="21">
        <v>0</v>
      </c>
      <c r="I253" s="21">
        <v>8605606552</v>
      </c>
      <c r="J253" s="21">
        <v>3381823497.02</v>
      </c>
      <c r="K253" s="21">
        <v>3159687497.02</v>
      </c>
      <c r="L253" s="21">
        <v>1141344097.6199999</v>
      </c>
      <c r="M253" s="22"/>
    </row>
    <row r="254" spans="1:13" x14ac:dyDescent="0.25">
      <c r="A254" s="1" t="s">
        <v>182</v>
      </c>
      <c r="B254" s="1" t="s">
        <v>128</v>
      </c>
      <c r="C254" s="20"/>
      <c r="D254" s="20"/>
      <c r="E254" s="21">
        <v>0</v>
      </c>
      <c r="F254" s="21">
        <v>8605606552</v>
      </c>
      <c r="G254" s="21">
        <v>0</v>
      </c>
      <c r="H254" s="21">
        <v>0</v>
      </c>
      <c r="I254" s="21">
        <v>8605606552</v>
      </c>
      <c r="J254" s="21">
        <v>3381823497.02</v>
      </c>
      <c r="K254" s="21">
        <v>3159687497.02</v>
      </c>
      <c r="L254" s="21">
        <v>1141344097.6199999</v>
      </c>
      <c r="M254" s="22"/>
    </row>
    <row r="255" spans="1:13" x14ac:dyDescent="0.25">
      <c r="A255" s="1" t="s">
        <v>182</v>
      </c>
      <c r="B255" s="1" t="s">
        <v>128</v>
      </c>
      <c r="C255" s="20" t="s">
        <v>52</v>
      </c>
      <c r="D255" s="20" t="s">
        <v>183</v>
      </c>
      <c r="E255" s="21">
        <v>0</v>
      </c>
      <c r="F255" s="21">
        <v>3634714565</v>
      </c>
      <c r="G255" s="21">
        <v>0</v>
      </c>
      <c r="H255" s="21">
        <v>0</v>
      </c>
      <c r="I255" s="21">
        <v>3634714565</v>
      </c>
      <c r="J255" s="21">
        <v>1638157516.02</v>
      </c>
      <c r="K255" s="21">
        <v>1638157516.02</v>
      </c>
      <c r="L255" s="21">
        <v>332694233.01999998</v>
      </c>
      <c r="M255" s="22"/>
    </row>
    <row r="256" spans="1:13" x14ac:dyDescent="0.25">
      <c r="A256" s="1" t="s">
        <v>182</v>
      </c>
      <c r="B256" s="1" t="s">
        <v>128</v>
      </c>
      <c r="C256" s="20" t="s">
        <v>52</v>
      </c>
      <c r="D256" s="20" t="s">
        <v>184</v>
      </c>
      <c r="E256" s="21">
        <v>0</v>
      </c>
      <c r="F256" s="21">
        <v>907742000</v>
      </c>
      <c r="G256" s="21">
        <v>0</v>
      </c>
      <c r="H256" s="21">
        <v>0</v>
      </c>
      <c r="I256" s="21">
        <v>907742000</v>
      </c>
      <c r="J256" s="21">
        <v>0</v>
      </c>
      <c r="K256" s="21">
        <v>0</v>
      </c>
      <c r="L256" s="21">
        <v>0</v>
      </c>
      <c r="M256" s="22"/>
    </row>
    <row r="257" spans="1:13" x14ac:dyDescent="0.25">
      <c r="A257" s="1" t="s">
        <v>182</v>
      </c>
      <c r="B257" s="1" t="s">
        <v>128</v>
      </c>
      <c r="C257" s="20" t="s">
        <v>52</v>
      </c>
      <c r="D257" s="20" t="s">
        <v>185</v>
      </c>
      <c r="E257" s="21">
        <v>0</v>
      </c>
      <c r="F257" s="21">
        <v>1168940547</v>
      </c>
      <c r="G257" s="21">
        <v>0</v>
      </c>
      <c r="H257" s="21">
        <v>0</v>
      </c>
      <c r="I257" s="21">
        <v>1168940547</v>
      </c>
      <c r="J257" s="21">
        <v>0</v>
      </c>
      <c r="K257" s="21">
        <v>0</v>
      </c>
      <c r="L257" s="21">
        <v>0</v>
      </c>
      <c r="M257" s="22"/>
    </row>
    <row r="258" spans="1:13" x14ac:dyDescent="0.25">
      <c r="A258" s="1" t="s">
        <v>182</v>
      </c>
      <c r="B258" s="1" t="s">
        <v>128</v>
      </c>
      <c r="C258" s="20" t="s">
        <v>52</v>
      </c>
      <c r="D258" s="20" t="s">
        <v>186</v>
      </c>
      <c r="E258" s="21">
        <v>0</v>
      </c>
      <c r="F258" s="21">
        <v>2894209440</v>
      </c>
      <c r="G258" s="21">
        <v>0</v>
      </c>
      <c r="H258" s="21">
        <v>0</v>
      </c>
      <c r="I258" s="21">
        <v>2894209440</v>
      </c>
      <c r="J258" s="21">
        <v>1743665981</v>
      </c>
      <c r="K258" s="21">
        <v>1521529981</v>
      </c>
      <c r="L258" s="21">
        <v>808649864.60000002</v>
      </c>
      <c r="M258" s="22"/>
    </row>
    <row r="260" spans="1:13" x14ac:dyDescent="0.25">
      <c r="F260"/>
      <c r="G260"/>
      <c r="H260"/>
      <c r="I260"/>
      <c r="J260"/>
      <c r="K260"/>
      <c r="L260"/>
    </row>
    <row r="261" spans="1:13" x14ac:dyDescent="0.25">
      <c r="F261"/>
      <c r="G261"/>
      <c r="H261"/>
      <c r="I261"/>
      <c r="J261"/>
      <c r="K261"/>
      <c r="L261"/>
    </row>
    <row r="262" spans="1:13" x14ac:dyDescent="0.25">
      <c r="A262" t="s">
        <v>187</v>
      </c>
      <c r="C262" s="4"/>
    </row>
    <row r="263" spans="1:13" x14ac:dyDescent="0.25">
      <c r="A263" t="s">
        <v>188</v>
      </c>
      <c r="C263" s="4"/>
    </row>
    <row r="264" spans="1:13" x14ac:dyDescent="0.25">
      <c r="A264" t="s">
        <v>189</v>
      </c>
      <c r="C264" s="4"/>
    </row>
    <row r="265" spans="1:13" x14ac:dyDescent="0.25">
      <c r="C265" s="4"/>
    </row>
    <row r="266" spans="1:13" x14ac:dyDescent="0.25">
      <c r="C266" s="4"/>
    </row>
    <row r="267" spans="1:13" x14ac:dyDescent="0.25">
      <c r="C267" s="4"/>
    </row>
  </sheetData>
  <sheetProtection password="E504" sheet="1" formatCells="0" formatColumns="0" formatRows="0" insertColumns="0" insertRows="0" insertHyperlinks="0" deleteColumns="0" deleteRows="0" sort="0" autoFilter="0" pivotTables="0"/>
  <mergeCells count="1">
    <mergeCell ref="A1:K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Victor_Tovar</dc:creator>
  <cp:lastModifiedBy>AXCRDNSRVAPY</cp:lastModifiedBy>
  <dcterms:created xsi:type="dcterms:W3CDTF">2018-04-24T23:29:19Z</dcterms:created>
  <dcterms:modified xsi:type="dcterms:W3CDTF">2025-07-28T21:48:07Z</dcterms:modified>
</cp:coreProperties>
</file>